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80" windowHeight="8955" activeTab="0"/>
  </bookViews>
  <sheets>
    <sheet name="Лист1" sheetId="1" r:id="rId1"/>
  </sheets>
  <definedNames>
    <definedName name="_xlnm.Print_Area" localSheetId="0">'Лист1'!$A$1:$L$144</definedName>
  </definedNames>
  <calcPr fullCalcOnLoad="1" refMode="R1C1"/>
</workbook>
</file>

<file path=xl/sharedStrings.xml><?xml version="1.0" encoding="utf-8"?>
<sst xmlns="http://schemas.openxmlformats.org/spreadsheetml/2006/main" count="607" uniqueCount="290">
  <si>
    <t>Год изд.</t>
  </si>
  <si>
    <t>ISBN</t>
  </si>
  <si>
    <t>Автор, название книги</t>
  </si>
  <si>
    <t>Гриф</t>
  </si>
  <si>
    <t>Стр.</t>
  </si>
  <si>
    <t>Пер/Обл.</t>
  </si>
  <si>
    <t>Вес.</t>
  </si>
  <si>
    <r>
      <t>Ст. упак</t>
    </r>
    <r>
      <rPr>
        <sz val="8"/>
        <rFont val="Times New Roman"/>
        <family val="1"/>
      </rPr>
      <t>.</t>
    </r>
  </si>
  <si>
    <t>Формат</t>
  </si>
  <si>
    <t>Заказ</t>
  </si>
  <si>
    <t>Сумма</t>
  </si>
  <si>
    <t xml:space="preserve">Анурьев В. Справочник конструктора-машиностроителя. В 3-х тт. </t>
  </si>
  <si>
    <t>п</t>
  </si>
  <si>
    <t>70х100 1/16</t>
  </si>
  <si>
    <t>учебник</t>
  </si>
  <si>
    <t>60х88 1/16</t>
  </si>
  <si>
    <t>уч. пособ.</t>
  </si>
  <si>
    <t>о</t>
  </si>
  <si>
    <t>5-217-03329-0</t>
  </si>
  <si>
    <t>Болдин А.  Литейные формовочные материалы. Формовочные, стержневые смеси и покрытия. Справочник</t>
  </si>
  <si>
    <t>Боровский Г.  Справочник инструментальщика</t>
  </si>
  <si>
    <t>5-217-03261-8</t>
  </si>
  <si>
    <t>Краткий справочник металлиста / Под ред. А. Древаля</t>
  </si>
  <si>
    <t>84х108 1/16</t>
  </si>
  <si>
    <t>978-5-217-03435-2</t>
  </si>
  <si>
    <t>Нестеров В. Проектирование установок ракетного вооружения летательных аппаратов  Б-ка разработчика-исследователя</t>
  </si>
  <si>
    <t>5-217-03283-9</t>
  </si>
  <si>
    <t>Пухальский В. Как читать чертежи и технологические документы. Серия справочников для рабочих</t>
  </si>
  <si>
    <t>978-5-217-03379-9</t>
  </si>
  <si>
    <t>Пуховой А. Руководство по техническому обслуживанию и ремонту тракторов «Беларус» серий 500, 800, 900</t>
  </si>
  <si>
    <t>978-5-217-03438-3</t>
  </si>
  <si>
    <t>Свешников В. Станочные гидроприводы. Справочник Б-ка конструктора</t>
  </si>
  <si>
    <t>5-217-03316-9</t>
  </si>
  <si>
    <t>Системы управления вооружением истребителей: Основы  интеллекта многофункционального самолета / Л. Баханов. Б-ка разработчика-исследователя</t>
  </si>
  <si>
    <t>978-5-217-03446-8</t>
  </si>
  <si>
    <t>Стали и сплавы энергетического оборудования/ Под ред. С. Рыжова. Справочник</t>
  </si>
  <si>
    <t>5-217-03327-4</t>
  </si>
  <si>
    <t>Чернышов Е. Литейные сплавы и их зарубежные аналоги. Справочник</t>
  </si>
  <si>
    <t>5-217-03112-3</t>
  </si>
  <si>
    <t>Шавров В. История конструкций самолетов в СССР до 1938 г.</t>
  </si>
  <si>
    <t>Шарипов В. Конструирование и расчет тракторов</t>
  </si>
  <si>
    <t>Машиностроение. Энциклопедия</t>
  </si>
  <si>
    <t>5-217-01951-4</t>
  </si>
  <si>
    <t>Математика. Т. I-1.</t>
  </si>
  <si>
    <t>5-217-02912-9</t>
  </si>
  <si>
    <t>Теоретическая механика. Термодинамика. Теплообмен. Т. I-2</t>
  </si>
  <si>
    <t>5-217-01952-2</t>
  </si>
  <si>
    <t>Динамика и прочность машин. Теория механизмов и машин. Т. I-3. В 2-х кн. Кн. 1</t>
  </si>
  <si>
    <t>Динамика и прочность машин. Теория механизмов и машин. Т. I-3. В 2-х кн. Кн. 2</t>
  </si>
  <si>
    <t>5-217-03134-4</t>
  </si>
  <si>
    <t>Стандартизация и сертификация в машиностроении. Т. I-5</t>
  </si>
  <si>
    <t>5-217-03256-1</t>
  </si>
  <si>
    <t>Неметаллические конструкционные материалы. Т. II-4</t>
  </si>
  <si>
    <t>5-217-02420-8</t>
  </si>
  <si>
    <t>Технологии заготовительных производств. Т. III-2</t>
  </si>
  <si>
    <t>5-217-01959-Х</t>
  </si>
  <si>
    <t>Технология сборки в машиностроении. Т. III-5</t>
  </si>
  <si>
    <t>5-217-03017-8</t>
  </si>
  <si>
    <t>Технология производства изделий из композиционных материалов, пластмасс, стекла и керамики. Т. III-6</t>
  </si>
  <si>
    <t>5-217-02884-Х</t>
  </si>
  <si>
    <t>Надежность машин. Т. IV-3</t>
  </si>
  <si>
    <t>5-217-02416-Х</t>
  </si>
  <si>
    <t>Машины и оборудование кузнечно-штамповочного и литейного производства. Т. IV-4</t>
  </si>
  <si>
    <t>5-217-03279-0</t>
  </si>
  <si>
    <t>Строительные, дорожные и коммунальные машины. Оборудование для производства строительных материалов. Т. IV-9</t>
  </si>
  <si>
    <t>5-217-03181-6</t>
  </si>
  <si>
    <t>Машины и оборудование пищевой и перерабатывающей промышленности. Т. IV-17</t>
  </si>
  <si>
    <t>5-217-03121-2</t>
  </si>
  <si>
    <t>Самолеты и вертолеты. Т. IV-21 в 3 кн. Кн. 2. Проектирование, конструкции и системы самолетов и вертолетов</t>
  </si>
  <si>
    <t>978-5-217-03384-3</t>
  </si>
  <si>
    <t>Подвижной состав железных дорог. Т. IV-23</t>
  </si>
  <si>
    <t>5-217-02644-8</t>
  </si>
  <si>
    <t>Машиностроение ядерной техники Т. IV-25.  В 2-х кн.</t>
  </si>
  <si>
    <t>978-5-94275-460-0</t>
  </si>
  <si>
    <t>Старков В. Физика и оптимизация резания материалов</t>
  </si>
  <si>
    <t>978-5-94275-497-6</t>
  </si>
  <si>
    <t>Котельные установки. Т. IV-18</t>
  </si>
  <si>
    <t>НДС не облагается</t>
  </si>
  <si>
    <t>978-5-217-03459-8</t>
  </si>
  <si>
    <t>978-5-94275-571-1</t>
  </si>
  <si>
    <t>Андреев В. Инструмент для высокопроизводительного и экологически чистого резания. Б-ка инструментальщика</t>
  </si>
  <si>
    <t>978-5-217-03458-1</t>
  </si>
  <si>
    <t>Буренок В. Методология обоснования перспектив развития средств вооруженной борьбы общего назначения. Б-ка разработчика-исследователя</t>
  </si>
  <si>
    <t>Леликов О. Основы расчета и проектирования деталей и узлов машин. Конспект лекций по курсу «Детали машин»</t>
  </si>
  <si>
    <t>978-5-94275-521-8</t>
  </si>
  <si>
    <t>Кирсанов С. Обработка глубоких отверстий в машиностроении. Справочник</t>
  </si>
  <si>
    <t>Стратиевский И. Абразивная обработка. Справочник</t>
  </si>
  <si>
    <t>978-5-94275-522-5</t>
  </si>
  <si>
    <t>978-5-217-03469-7</t>
  </si>
  <si>
    <t>Физико-механические свойства. Испытания металлических материалов.Т.II-1</t>
  </si>
  <si>
    <t>Самолеты и вертолеты. Т. IV-21 в 3 кн. Кн. 3. Авиационные двигатели</t>
  </si>
  <si>
    <t>978-5-217-03482-6</t>
  </si>
  <si>
    <t>978-5-94275-437-2</t>
  </si>
  <si>
    <t>978-5-217-03389-8</t>
  </si>
  <si>
    <t>Выжигин А. Гибкие производственные системы</t>
  </si>
  <si>
    <t>978-5-94275-578-2</t>
  </si>
  <si>
    <t>Диагностика автоматизированного производства/С. Григорьев</t>
  </si>
  <si>
    <t>Металлорежущие станки. В 2-х тт. /Под ред. В. Бушуева</t>
  </si>
  <si>
    <t>978-5-94275-567-6</t>
  </si>
  <si>
    <t>Горные машины. Т.  IV-24</t>
  </si>
  <si>
    <t>978-5-94275-579-9</t>
  </si>
  <si>
    <t>Справочник кузнеца/В. Безъязычный</t>
  </si>
  <si>
    <t>978-5-94275-601-7</t>
  </si>
  <si>
    <t>Твердотопливные регулируемые двигательные установки/А. Липанов. Б-ка разработчика-исследователя</t>
  </si>
  <si>
    <t>Буренок В. Математические методы и модели в теории информационно-измерительных систем. Б-ка разработчика-исследователя</t>
  </si>
  <si>
    <t>978-5-94275-608-6</t>
  </si>
  <si>
    <t>978-5-94275-585-0</t>
  </si>
  <si>
    <t>Электропривод. Гидро- и виброприводы. Т. IV-2. в 2-х кн. Кн. 1 Электропривод</t>
  </si>
  <si>
    <t>978-5-94275-620-8</t>
  </si>
  <si>
    <t>Электропривод. Гидро- и виброприводы. Т. IV-2. в 2-х кн. Кн. 2. Гидро- и виброприводы</t>
  </si>
  <si>
    <t>978-5-94275-590-4</t>
  </si>
  <si>
    <t>Испытания авиационных двигателей/Под. ред. В.Григорьева</t>
  </si>
  <si>
    <t>978-5-283-03290-0</t>
  </si>
  <si>
    <t>Техническое диагностирование арматуры АЭС / С.Сейнов</t>
  </si>
  <si>
    <t>978-5-94275-589-8</t>
  </si>
  <si>
    <t>Ракетно-космическая техника. Т. IV-22 в 2 кн. Кн. 1</t>
  </si>
  <si>
    <t>978-5-94275-652-9</t>
  </si>
  <si>
    <t>Стрижиус В. Методы расчета усталостной долговечности элементов авиаконструкций</t>
  </si>
  <si>
    <t>978-5-94275-666-6</t>
  </si>
  <si>
    <t>Тавер Е. Введение в управление качеством</t>
  </si>
  <si>
    <t>978-5-94275-623-9</t>
  </si>
  <si>
    <t>Двигатели внутреннего сгорания. Т.IV-14</t>
  </si>
  <si>
    <t>978-5-94275-701-4</t>
  </si>
  <si>
    <t>Пенкин Н. Гуммированные детали машин</t>
  </si>
  <si>
    <t>Ковка и штамповка. Справочник в 4-х тт. /Под ред Е. Семенова                                                                             Т. 1.  Материалы и нагрев. Оборудование. Ковка                                                                                                                        Т. 2. Горячая объемная штамповка                                                                                                                         Т. 3. Холодная объемная штамповка. Штамповка металлических порошков                                                                                                                                                                                                               Т. 4. Листовая штамповка</t>
  </si>
  <si>
    <t>Цена, руб.</t>
  </si>
  <si>
    <t>Алешин Н. Физические методы неразрушающего контроля сварных соединений</t>
  </si>
  <si>
    <t>978-5-94275-734-2</t>
  </si>
  <si>
    <t>Осинцев О.Диаграммы состояния двойных и тройных систем.Фазовые равновесия в сплавах</t>
  </si>
  <si>
    <t>978-5-94275-735-9</t>
  </si>
  <si>
    <t>Маляров А. Печи литейных цехов</t>
  </si>
  <si>
    <t>978-5-94275-739-7</t>
  </si>
  <si>
    <t>Жуков К. Проектирование деталей и узлов машин</t>
  </si>
  <si>
    <t>978-5-94275-713-7</t>
  </si>
  <si>
    <t>Кожевников Д. Режущий инструмент</t>
  </si>
  <si>
    <t>978-5-94275-703-8</t>
  </si>
  <si>
    <t>978-5-94275-743-4</t>
  </si>
  <si>
    <t>Крахин О. Стационарные антенны. Расчет и проектирование конструкций</t>
  </si>
  <si>
    <t>978-5-94275-754-0</t>
  </si>
  <si>
    <t>Савиных В. Оптико-электронные системы дистанционного зондирования</t>
  </si>
  <si>
    <t>Инструменты из сверхтвердых материалов/ под ред. Н.Новикова. Б-ка инструментальщика</t>
  </si>
  <si>
    <t>978-5-94275-709-0</t>
  </si>
  <si>
    <t>Технология и инструменты отделочно-упрочняющей обработки деталей поверхностным пластическим деформированием в 2-х тт./А. Суслов</t>
  </si>
  <si>
    <t>978-5-94275-774-8</t>
  </si>
  <si>
    <t>Садаков Г. Неравновесная электрохимия в гальванотехнике</t>
  </si>
  <si>
    <t>107076, г. Москва, Колодезный пер., д. 2А                          E-mail: realiz@mashin.ru</t>
  </si>
  <si>
    <t>978-5-94275-775-5</t>
  </si>
  <si>
    <t>Богодухов С. Материаловедение</t>
  </si>
  <si>
    <t>978-5-94275-786-1</t>
  </si>
  <si>
    <t>Сонкин В. Регулируемый клапанный привод автомобильного двигателя</t>
  </si>
  <si>
    <t>978-5-94275-784-7</t>
  </si>
  <si>
    <t>Маринюк Б. Расчеты теплообмена в аппаратах и системах низкотемпературной техники</t>
  </si>
  <si>
    <t>"ИННОВАЦИОННОЕ МАШИНОСТРОЕНИЕ»</t>
  </si>
  <si>
    <t>978-5-94275-696-3</t>
  </si>
  <si>
    <t>Турбинные установки. Т. IV-19</t>
  </si>
  <si>
    <t xml:space="preserve">ООО  ИЗДАТЕЛЬСТВО </t>
  </si>
  <si>
    <t>Тел.: (495) 785 60 69                                                               http//www. mashin.ru</t>
  </si>
  <si>
    <t>Крахин О. Конструкции мобильнах антенн и антенн летательных аппаратов. Проектирование и расчет</t>
  </si>
  <si>
    <t>978-5-94275-777-9</t>
  </si>
  <si>
    <t>Скопинцев В. Качество электроэнергетических систем: надежность, безопасность, экономичность, живучесть</t>
  </si>
  <si>
    <t>60х80 1/16</t>
  </si>
  <si>
    <t>978-5-94275-755-7</t>
  </si>
  <si>
    <t>Электромеханические системы с высокоэрцинитивными постоянными магнитами/Ф. Исмагилов</t>
  </si>
  <si>
    <t>978-5-94275-809-7</t>
  </si>
  <si>
    <t>Васильев В. Искусственный интеллект: история в лицах</t>
  </si>
  <si>
    <t>978-5-9907638-1-4</t>
  </si>
  <si>
    <t>Кирсанов С. Инструментальное обеспечение сверления глубоких и точных отверстий малых диаметров</t>
  </si>
  <si>
    <t>978-5-9907638-3-8</t>
  </si>
  <si>
    <t xml:space="preserve">Осинцев О. Медь и медные сплавы. Отечественные и зарубежные марки </t>
  </si>
  <si>
    <t>Леликов О. Подшипники качения. Справочник</t>
  </si>
  <si>
    <t>978-5-217-03489-5</t>
  </si>
  <si>
    <t>Кульга К. Модели и методы создания интегрированной информационной системы для автоматизации технической подготовки и управления авиационным и машиностроительным производством</t>
  </si>
  <si>
    <t>Федосов С. Основы технологии сварки</t>
  </si>
  <si>
    <t>978-5-9909179-8-9</t>
  </si>
  <si>
    <t>Антонов А. Ресурс и срок службы оборудования энергоблоков атомных станций (на примере энергоблоков Смоленской АЭС)</t>
  </si>
  <si>
    <t>Козочкин М. Диагностика и сертификация металлорежущего оборудования</t>
  </si>
  <si>
    <t>978-5-9909601-3-8</t>
  </si>
  <si>
    <t>Григорьев В. Основы доводки авиационных ГТД</t>
  </si>
  <si>
    <t>Румянцев Л. Проектирование автоатизированных автомобильных передач</t>
  </si>
  <si>
    <t>978-5-9500364-5-3</t>
  </si>
  <si>
    <t>Комиссаров А. Проектирование карьерных экскаваторов</t>
  </si>
  <si>
    <t>Чернышов Е. Литейные технологии. Основы проектирования в примерах и задачах</t>
  </si>
  <si>
    <t>978-5-9500364-6-0</t>
  </si>
  <si>
    <t>Кабалдин Ю. Выбор состава и структуры износостойких наноструктурных покрытий для твердосплавного режущего инструмента на основе квантово-мехнического моделирования</t>
  </si>
  <si>
    <t>Житомирский Г. Конструкция самолетов</t>
  </si>
  <si>
    <t>978-5-6040281-1-7</t>
  </si>
  <si>
    <t>Кабалдин Ю. Повышение эффективности процессов механообработки на основе подходов искусственного интеллекта и нелинейной динамики</t>
  </si>
  <si>
    <t>978-5-6040281-0-0</t>
  </si>
  <si>
    <t>Маслов А. Обработка труднообрабатываемых материалов резанием</t>
  </si>
  <si>
    <t>Соломатин В. История науки</t>
  </si>
  <si>
    <t>978-5-6040281-2-4</t>
  </si>
  <si>
    <t>Сибикин М. Современное металлообрабатывающее оборудование. Справочник</t>
  </si>
  <si>
    <t>978-5-6040281-5-5</t>
  </si>
  <si>
    <t>Проектирование самолетов/ М. Погосян</t>
  </si>
  <si>
    <t>978-5-6040281-8-6</t>
  </si>
  <si>
    <t>Справочник технолога-машиностроителя. В 2-х тт. /Под ред А. Васильева, А. Кутина</t>
  </si>
  <si>
    <t>978-5-94275-476-1</t>
  </si>
  <si>
    <t>Головин Ю. Наноиндентирование и его возможности</t>
  </si>
  <si>
    <t>978-5-6040794-4-7</t>
  </si>
  <si>
    <t>Шленский О. Теория волн звука и детонации. Новые аспекты</t>
  </si>
  <si>
    <t>Технология литейного производства. Литейные материалы для изготовления песчаных форм и стержней/Чернышов Е.</t>
  </si>
  <si>
    <t>Богодухов С. Курс материаловедения в вопросах и ответах</t>
  </si>
  <si>
    <t>Теоретические основы литейного производства. Теория формирования отливки/Е.А. Чернышов</t>
  </si>
  <si>
    <t>Кулагин В. Теория, расчет и проектирование авиационных двигателей и энергетических установок. В 2 кн. Кн. 1. Основы теории ГТД. Рабочий процесс и термогазодинамический анализ. Кн. 2. Совместная работа узлов выполненного двигателя и его характеристики.</t>
  </si>
  <si>
    <t>978-5-907104-09-9</t>
  </si>
  <si>
    <t>Автономная робототехническая система с интеллектуальной диагностикой технического состояния для условий Арктики и Крайнего Севера/ Ю. Кабалдин</t>
  </si>
  <si>
    <t>Кудряшов Е. Приспособления для производства изделий машиностроения</t>
  </si>
  <si>
    <t>Марочник сталей и сплавов / Под ред. А. Зубченко. 6-е издание, переработанное и дополненное</t>
  </si>
  <si>
    <t>978-5-907104-19-8</t>
  </si>
  <si>
    <t>Шарипов В. Тракторы. Конструкция</t>
  </si>
  <si>
    <t>978-5-907104-13-6</t>
  </si>
  <si>
    <t>Шленский О. Акустика высоких частоти больших чисел Маха</t>
  </si>
  <si>
    <t>978-5-907104-17-4</t>
  </si>
  <si>
    <t>Кабалдин Ю. Управление киберфизическими механообрабатывающими системами в цифровом производстве на основе искусственного интеллектаи облачных технологий</t>
  </si>
  <si>
    <t>Справочник технолога/Под общ. Ред. А. Суслова</t>
  </si>
  <si>
    <t>Безъязычный В. Основы технологии машностроения</t>
  </si>
  <si>
    <t>978-5-907104-27-3</t>
  </si>
  <si>
    <t>978-5-907104-37-2</t>
  </si>
  <si>
    <t>Лавриненко В. Проектирование технологических процессов ковки на молотах при деформировании бабой молота с наполнителем</t>
  </si>
  <si>
    <t>978-5-907104-38-9</t>
  </si>
  <si>
    <t xml:space="preserve">Осинцев О. Металловедческие основы и свойства сплавов на основе тугоплавких металлов и циркония. Учебник </t>
  </si>
  <si>
    <t>978-5-907104-54-9</t>
  </si>
  <si>
    <t>978-5-907104-63-1</t>
  </si>
  <si>
    <t>978-5-907104-61-7</t>
  </si>
  <si>
    <t>Дунаев П.  Расчет допусков размеров</t>
  </si>
  <si>
    <t>Дунаев П. Детали машин. Курсовое проектирование</t>
  </si>
  <si>
    <t>978-5-907104-62-4</t>
  </si>
  <si>
    <t>978-5-907104-64-8</t>
  </si>
  <si>
    <t>Технологические процессы в машиностроении/С. Богодухов</t>
  </si>
  <si>
    <t>5-217-02418-6</t>
  </si>
  <si>
    <t>Машины и агрегаты  металлуг\ргического производства. Т. IV-5</t>
  </si>
  <si>
    <t>978-5-90104-81-5</t>
  </si>
  <si>
    <t>Соломатин В. Лидары</t>
  </si>
  <si>
    <t>978-5-907104-78-5</t>
  </si>
  <si>
    <t>978-5-907104-41-9</t>
  </si>
  <si>
    <t>Шленский О. Неравновесная акустика</t>
  </si>
  <si>
    <t>978-5-907104-89-1</t>
  </si>
  <si>
    <t>Соломатини В. Оптико-электронные сканеры и спектрометры для космических аппаратов</t>
  </si>
  <si>
    <t>978-5-907104-99-0</t>
  </si>
  <si>
    <t>Васильев В. Интеллектуальные системы защиты информации</t>
  </si>
  <si>
    <t>Иосилевич Г. Прикладная механика</t>
  </si>
  <si>
    <t>Кожевников Д. Резание материалов</t>
  </si>
  <si>
    <t>978-5-907104-97-6</t>
  </si>
  <si>
    <t>Пенкин Н. Основы трибологии и триботехники</t>
  </si>
  <si>
    <t>978-5-907104-95-2</t>
  </si>
  <si>
    <t>978-5-907104-91-4</t>
  </si>
  <si>
    <t>978-5-907104-92-1</t>
  </si>
  <si>
    <t>978-5-907104-93-8</t>
  </si>
  <si>
    <t>978-5-907104-94-5</t>
  </si>
  <si>
    <t>Чернилевский Д. Детали машин и основы конструирования</t>
  </si>
  <si>
    <t>Чернилевский Д. Техническая механика. Кн. 1. Теоретическая механика</t>
  </si>
  <si>
    <t>Чернилевский Д. Техническая механика. Кн. 2. Сопротивление материалов</t>
  </si>
  <si>
    <t>Чернилевский Д. Техническая механика. Кн. 3. Основы теории механизмов и машин</t>
  </si>
  <si>
    <t>Чернилевский Д. Техническая механика. Кн. 4. Детали машин и основы проектирования</t>
  </si>
  <si>
    <t>978-5-907104-98-3</t>
  </si>
  <si>
    <t>978-5-907523-03-6</t>
  </si>
  <si>
    <t>978-5-907523-01-2</t>
  </si>
  <si>
    <t>978-5-907523-00-5</t>
  </si>
  <si>
    <t>978-5-907104-86-0</t>
  </si>
  <si>
    <t>978-5-907104-51-8</t>
  </si>
  <si>
    <t>978-5-907104-90-7</t>
  </si>
  <si>
    <t>978-5-907523-04-3</t>
  </si>
  <si>
    <t>Фундаментальные основы технологического обеспечения и повышения надежности изделий машиностроение/ А. Суслов</t>
  </si>
  <si>
    <t>Сорокин М. Математические основы селективной сборки изделий по методу межгрупповой взаимозаменяемости</t>
  </si>
  <si>
    <t>978-5-907523-06-7</t>
  </si>
  <si>
    <t>978-5-907523-13-5</t>
  </si>
  <si>
    <t>Соломатин В. Теория и преобразование сигналов в оптико-электронных системах</t>
  </si>
  <si>
    <t>978-5-907523-26-5</t>
  </si>
  <si>
    <t>978-5-907523-15-9</t>
  </si>
  <si>
    <t>978-5-907104-76-1</t>
  </si>
  <si>
    <t>978-5-907523-42-5</t>
  </si>
  <si>
    <t>978-5-907523-43-2</t>
  </si>
  <si>
    <t>978-5-907523-44-9</t>
  </si>
  <si>
    <t>978-5-907523-29-6</t>
  </si>
  <si>
    <t>978-907523-45-6</t>
  </si>
  <si>
    <t>978-5-907523-37-1</t>
  </si>
  <si>
    <t>Рязанов А. Методические указания по конструированию кранов шаровых</t>
  </si>
  <si>
    <t>978-5-907523-49-4</t>
  </si>
  <si>
    <t>978-5-907523-54-8</t>
  </si>
  <si>
    <t>978-5-907523-52-4</t>
  </si>
  <si>
    <t>978-5-907523-53-1</t>
  </si>
  <si>
    <t>978-5-907523-46-3</t>
  </si>
  <si>
    <t>978-5-907523-50-0</t>
  </si>
  <si>
    <t>978-5-907523-47-0</t>
  </si>
  <si>
    <t>978-5-907523-51-7</t>
  </si>
  <si>
    <t>978-5-907523-48-7</t>
  </si>
  <si>
    <t>Лабораторные и практические работы по технологии машиностроения/ В. Безъязычный</t>
  </si>
  <si>
    <t>5-217-03120-4</t>
  </si>
  <si>
    <t>Самолеты и вертолеты. Т. IV-21 в 3 кн. Кн. 1. Аэродинамика, динамика полета и прочность</t>
  </si>
  <si>
    <r>
      <t xml:space="preserve">ПРАЙС-ЛИСТ НА КНИГИ </t>
    </r>
    <r>
      <rPr>
        <i/>
        <sz val="11"/>
        <rFont val="Times New Roman"/>
        <family val="1"/>
      </rPr>
      <t>(по состоянию на 05.06.2023 г.)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</si>
</sst>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name val="Arial Cyr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sz val="18"/>
      <name val="Arial Black"/>
      <family val="2"/>
    </font>
    <font>
      <b/>
      <i/>
      <sz val="9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8"/>
      <name val="Arial Black"/>
      <family val="2"/>
    </font>
    <font>
      <sz val="8"/>
      <name val="Arial Black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>
        <color indexed="8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7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 wrapText="1"/>
    </xf>
    <xf numFmtId="173" fontId="9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justify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4" fontId="9" fillId="32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32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0" fontId="21" fillId="0" borderId="12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justify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32" borderId="0" xfId="0" applyFont="1" applyFill="1" applyBorder="1" applyAlignment="1">
      <alignment/>
    </xf>
    <xf numFmtId="0" fontId="9" fillId="0" borderId="12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1" fontId="9" fillId="0" borderId="12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4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justify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 wrapText="1"/>
    </xf>
    <xf numFmtId="4" fontId="9" fillId="0" borderId="36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3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1685925</xdr:colOff>
      <xdr:row>143</xdr:row>
      <xdr:rowOff>0</xdr:rowOff>
    </xdr:from>
    <xdr:to>
      <xdr:col>6</xdr:col>
      <xdr:colOff>276225</xdr:colOff>
      <xdr:row>143</xdr:row>
      <xdr:rowOff>0</xdr:rowOff>
    </xdr:to>
    <xdr:pic>
      <xdr:nvPicPr>
        <xdr:cNvPr id="1" name="Picture 2" descr="K&amp;Sgre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32289750"/>
          <a:ext cx="525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7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4.75390625" style="19" customWidth="1"/>
    <col min="2" max="2" width="14.25390625" style="19" customWidth="1"/>
    <col min="3" max="3" width="71.125" style="1" customWidth="1"/>
    <col min="4" max="4" width="8.125" style="19" customWidth="1"/>
    <col min="5" max="5" width="4.875" style="17" customWidth="1"/>
    <col min="6" max="6" width="3.375" style="17" customWidth="1"/>
    <col min="7" max="7" width="5.75390625" style="17" bestFit="1" customWidth="1"/>
    <col min="8" max="8" width="5.25390625" style="17" customWidth="1"/>
    <col min="9" max="9" width="9.625" style="17" customWidth="1"/>
    <col min="10" max="10" width="8.00390625" style="19" customWidth="1"/>
    <col min="11" max="11" width="5.00390625" style="19" customWidth="1"/>
    <col min="12" max="12" width="6.375" style="17" customWidth="1"/>
    <col min="13" max="16384" width="9.125" style="8" customWidth="1"/>
  </cols>
  <sheetData>
    <row r="1" spans="1:12" s="9" customFormat="1" ht="17.25" customHeight="1">
      <c r="A1" s="134" t="s">
        <v>155</v>
      </c>
      <c r="B1" s="134"/>
      <c r="C1" s="134"/>
      <c r="D1" s="134"/>
      <c r="E1" s="134"/>
      <c r="F1" s="134"/>
      <c r="G1" s="134"/>
      <c r="H1" s="134"/>
      <c r="I1" s="17"/>
      <c r="J1" s="24"/>
      <c r="K1" s="21"/>
      <c r="L1" s="4"/>
    </row>
    <row r="2" spans="1:12" s="10" customFormat="1" ht="20.25" customHeight="1">
      <c r="A2" s="135" t="s">
        <v>152</v>
      </c>
      <c r="B2" s="135"/>
      <c r="C2" s="135"/>
      <c r="D2" s="135"/>
      <c r="E2" s="135"/>
      <c r="F2" s="135"/>
      <c r="G2" s="135"/>
      <c r="H2" s="135"/>
      <c r="I2" s="17"/>
      <c r="J2" s="24"/>
      <c r="K2" s="22"/>
      <c r="L2" s="4"/>
    </row>
    <row r="3" spans="1:12" s="7" customFormat="1" ht="12" customHeight="1">
      <c r="A3" s="136" t="s">
        <v>145</v>
      </c>
      <c r="B3" s="136"/>
      <c r="C3" s="136"/>
      <c r="D3" s="136"/>
      <c r="E3" s="136"/>
      <c r="F3" s="136"/>
      <c r="G3" s="136"/>
      <c r="H3" s="136"/>
      <c r="I3" s="17"/>
      <c r="J3" s="24"/>
      <c r="K3" s="23"/>
      <c r="L3" s="4"/>
    </row>
    <row r="4" spans="1:12" s="7" customFormat="1" ht="12.75" customHeight="1">
      <c r="A4" s="136" t="s">
        <v>156</v>
      </c>
      <c r="B4" s="136"/>
      <c r="C4" s="136"/>
      <c r="D4" s="136"/>
      <c r="E4" s="136"/>
      <c r="F4" s="136"/>
      <c r="G4" s="136"/>
      <c r="H4" s="137"/>
      <c r="I4" s="17"/>
      <c r="J4" s="24"/>
      <c r="K4" s="23"/>
      <c r="L4" s="4"/>
    </row>
    <row r="5" spans="1:12" ht="15" customHeight="1">
      <c r="A5" s="138" t="s">
        <v>289</v>
      </c>
      <c r="B5" s="138"/>
      <c r="C5" s="138"/>
      <c r="D5" s="138"/>
      <c r="E5" s="138"/>
      <c r="F5" s="138"/>
      <c r="G5" s="138"/>
      <c r="H5" s="138"/>
      <c r="J5" s="24"/>
      <c r="K5" s="18"/>
      <c r="L5" s="4"/>
    </row>
    <row r="6" spans="1:12" ht="12" customHeight="1">
      <c r="A6" s="18"/>
      <c r="B6" s="20"/>
      <c r="C6" s="2" t="s">
        <v>77</v>
      </c>
      <c r="D6" s="20"/>
      <c r="E6" s="15"/>
      <c r="F6" s="15"/>
      <c r="G6" s="15"/>
      <c r="H6" s="4"/>
      <c r="J6" s="20"/>
      <c r="K6" s="20"/>
      <c r="L6" s="4"/>
    </row>
    <row r="7" spans="1:12" ht="12.75" customHeight="1">
      <c r="A7" s="122" t="s">
        <v>0</v>
      </c>
      <c r="B7" s="122" t="s">
        <v>1</v>
      </c>
      <c r="C7" s="122" t="s">
        <v>2</v>
      </c>
      <c r="D7" s="122" t="s">
        <v>3</v>
      </c>
      <c r="E7" s="123" t="s">
        <v>4</v>
      </c>
      <c r="F7" s="123" t="s">
        <v>5</v>
      </c>
      <c r="G7" s="123" t="s">
        <v>6</v>
      </c>
      <c r="H7" s="123" t="s">
        <v>7</v>
      </c>
      <c r="I7" s="124" t="s">
        <v>8</v>
      </c>
      <c r="J7" s="122" t="s">
        <v>125</v>
      </c>
      <c r="K7" s="122" t="s">
        <v>9</v>
      </c>
      <c r="L7" s="123" t="s">
        <v>10</v>
      </c>
    </row>
    <row r="8" spans="1:12" ht="20.25" customHeight="1">
      <c r="A8" s="122"/>
      <c r="B8" s="122"/>
      <c r="C8" s="122"/>
      <c r="D8" s="122"/>
      <c r="E8" s="123"/>
      <c r="F8" s="123"/>
      <c r="G8" s="123"/>
      <c r="H8" s="123"/>
      <c r="I8" s="124"/>
      <c r="J8" s="122"/>
      <c r="K8" s="122"/>
      <c r="L8" s="123"/>
    </row>
    <row r="9" spans="1:12" s="85" customFormat="1" ht="24" customHeight="1">
      <c r="A9" s="43">
        <v>2018</v>
      </c>
      <c r="B9" s="37" t="s">
        <v>204</v>
      </c>
      <c r="C9" s="44" t="s">
        <v>205</v>
      </c>
      <c r="D9" s="37"/>
      <c r="E9" s="38">
        <v>144</v>
      </c>
      <c r="F9" s="38" t="s">
        <v>17</v>
      </c>
      <c r="G9" s="37"/>
      <c r="H9" s="37"/>
      <c r="I9" s="39" t="s">
        <v>15</v>
      </c>
      <c r="J9" s="40">
        <v>800</v>
      </c>
      <c r="K9" s="37"/>
      <c r="L9" s="38">
        <f>K11*J11</f>
        <v>0</v>
      </c>
    </row>
    <row r="10" spans="1:12" s="85" customFormat="1" ht="17.25" customHeight="1">
      <c r="A10" s="51">
        <v>2021</v>
      </c>
      <c r="B10" s="94" t="s">
        <v>221</v>
      </c>
      <c r="C10" s="44" t="s">
        <v>126</v>
      </c>
      <c r="D10" s="41" t="s">
        <v>16</v>
      </c>
      <c r="E10" s="42">
        <v>576</v>
      </c>
      <c r="F10" s="42" t="s">
        <v>12</v>
      </c>
      <c r="G10" s="42">
        <v>660</v>
      </c>
      <c r="H10" s="42">
        <v>8</v>
      </c>
      <c r="I10" s="39" t="s">
        <v>15</v>
      </c>
      <c r="J10" s="40">
        <v>2550</v>
      </c>
      <c r="K10" s="37"/>
      <c r="L10" s="38">
        <f aca="true" t="shared" si="0" ref="L10:L38">K10*J10</f>
        <v>0</v>
      </c>
    </row>
    <row r="11" spans="1:12" ht="22.5">
      <c r="A11" s="43">
        <v>2010</v>
      </c>
      <c r="B11" s="37" t="s">
        <v>79</v>
      </c>
      <c r="C11" s="44" t="s">
        <v>80</v>
      </c>
      <c r="D11" s="37"/>
      <c r="E11" s="38">
        <v>480</v>
      </c>
      <c r="F11" s="38" t="s">
        <v>12</v>
      </c>
      <c r="G11" s="38">
        <v>570</v>
      </c>
      <c r="H11" s="38">
        <v>10</v>
      </c>
      <c r="I11" s="39" t="s">
        <v>15</v>
      </c>
      <c r="J11" s="45">
        <v>1000</v>
      </c>
      <c r="K11" s="37"/>
      <c r="L11" s="38">
        <f t="shared" si="0"/>
        <v>0</v>
      </c>
    </row>
    <row r="12" spans="1:12" ht="22.5">
      <c r="A12" s="43">
        <v>2017</v>
      </c>
      <c r="B12" s="37" t="s">
        <v>173</v>
      </c>
      <c r="C12" s="44" t="s">
        <v>174</v>
      </c>
      <c r="D12" s="37"/>
      <c r="E12" s="38">
        <v>536</v>
      </c>
      <c r="F12" s="38" t="s">
        <v>12</v>
      </c>
      <c r="G12" s="38">
        <v>710</v>
      </c>
      <c r="H12" s="38"/>
      <c r="I12" s="39" t="s">
        <v>15</v>
      </c>
      <c r="J12" s="45">
        <v>1500</v>
      </c>
      <c r="K12" s="37"/>
      <c r="L12" s="38">
        <f t="shared" si="0"/>
        <v>0</v>
      </c>
    </row>
    <row r="13" spans="1:12" ht="13.5" customHeight="1">
      <c r="A13" s="51">
        <v>2021</v>
      </c>
      <c r="B13" s="37" t="s">
        <v>258</v>
      </c>
      <c r="C13" s="47" t="s">
        <v>11</v>
      </c>
      <c r="D13" s="48"/>
      <c r="E13" s="49">
        <v>2816</v>
      </c>
      <c r="F13" s="49" t="s">
        <v>12</v>
      </c>
      <c r="G13" s="49">
        <v>4800</v>
      </c>
      <c r="H13" s="49">
        <v>3</v>
      </c>
      <c r="I13" s="39" t="s">
        <v>13</v>
      </c>
      <c r="J13" s="45">
        <v>15000</v>
      </c>
      <c r="K13" s="48"/>
      <c r="L13" s="38">
        <f t="shared" si="0"/>
        <v>0</v>
      </c>
    </row>
    <row r="14" spans="1:12" s="85" customFormat="1" ht="14.25" customHeight="1">
      <c r="A14" s="43">
        <v>2020</v>
      </c>
      <c r="B14" s="37" t="s">
        <v>216</v>
      </c>
      <c r="C14" s="47" t="s">
        <v>215</v>
      </c>
      <c r="D14" s="48" t="s">
        <v>14</v>
      </c>
      <c r="E14" s="49">
        <v>568</v>
      </c>
      <c r="F14" s="49" t="s">
        <v>12</v>
      </c>
      <c r="G14" s="49">
        <v>650</v>
      </c>
      <c r="H14" s="49">
        <v>8</v>
      </c>
      <c r="I14" s="39" t="s">
        <v>15</v>
      </c>
      <c r="J14" s="45">
        <v>1500</v>
      </c>
      <c r="K14" s="48"/>
      <c r="L14" s="38">
        <f t="shared" si="0"/>
        <v>0</v>
      </c>
    </row>
    <row r="15" spans="1:12" ht="14.25" customHeight="1">
      <c r="A15" s="86">
        <v>2023</v>
      </c>
      <c r="B15" s="112" t="s">
        <v>277</v>
      </c>
      <c r="C15" s="50" t="s">
        <v>201</v>
      </c>
      <c r="D15" s="48" t="s">
        <v>16</v>
      </c>
      <c r="E15" s="49">
        <v>352</v>
      </c>
      <c r="F15" s="49" t="s">
        <v>17</v>
      </c>
      <c r="G15" s="49">
        <v>380</v>
      </c>
      <c r="H15" s="49">
        <v>14</v>
      </c>
      <c r="I15" s="39" t="s">
        <v>15</v>
      </c>
      <c r="J15" s="52">
        <v>1200</v>
      </c>
      <c r="K15" s="48"/>
      <c r="L15" s="38">
        <f t="shared" si="0"/>
        <v>0</v>
      </c>
    </row>
    <row r="16" spans="1:12" s="99" customFormat="1" ht="16.5" customHeight="1">
      <c r="A16" s="51">
        <v>2023</v>
      </c>
      <c r="B16" s="51" t="s">
        <v>146</v>
      </c>
      <c r="C16" s="96" t="s">
        <v>147</v>
      </c>
      <c r="D16" s="110" t="s">
        <v>14</v>
      </c>
      <c r="E16" s="38">
        <v>504</v>
      </c>
      <c r="F16" s="38" t="s">
        <v>12</v>
      </c>
      <c r="G16" s="38">
        <v>580</v>
      </c>
      <c r="H16" s="38">
        <v>10</v>
      </c>
      <c r="I16" s="111" t="s">
        <v>15</v>
      </c>
      <c r="J16" s="52">
        <v>1800</v>
      </c>
      <c r="K16" s="100"/>
      <c r="L16" s="38">
        <f t="shared" si="0"/>
        <v>0</v>
      </c>
    </row>
    <row r="17" spans="1:12" ht="22.5">
      <c r="A17" s="43">
        <v>2006</v>
      </c>
      <c r="B17" s="43" t="s">
        <v>18</v>
      </c>
      <c r="C17" s="53" t="s">
        <v>19</v>
      </c>
      <c r="D17" s="48"/>
      <c r="E17" s="49">
        <v>512</v>
      </c>
      <c r="F17" s="49" t="s">
        <v>12</v>
      </c>
      <c r="G17" s="49">
        <v>580</v>
      </c>
      <c r="H17" s="49">
        <v>10</v>
      </c>
      <c r="I17" s="39" t="s">
        <v>15</v>
      </c>
      <c r="J17" s="52">
        <v>1000</v>
      </c>
      <c r="K17" s="48"/>
      <c r="L17" s="38">
        <f t="shared" si="0"/>
        <v>0</v>
      </c>
    </row>
    <row r="18" spans="1:12" ht="15.75" customHeight="1">
      <c r="A18" s="46">
        <v>2007</v>
      </c>
      <c r="B18" s="46" t="s">
        <v>93</v>
      </c>
      <c r="C18" s="47" t="s">
        <v>20</v>
      </c>
      <c r="D18" s="48"/>
      <c r="E18" s="49">
        <v>464</v>
      </c>
      <c r="F18" s="49" t="s">
        <v>12</v>
      </c>
      <c r="G18" s="49">
        <v>550</v>
      </c>
      <c r="H18" s="49">
        <v>10</v>
      </c>
      <c r="I18" s="39" t="s">
        <v>15</v>
      </c>
      <c r="J18" s="52">
        <v>800</v>
      </c>
      <c r="K18" s="48"/>
      <c r="L18" s="38">
        <f t="shared" si="0"/>
        <v>0</v>
      </c>
    </row>
    <row r="19" spans="1:12" ht="22.5">
      <c r="A19" s="43">
        <v>2011</v>
      </c>
      <c r="B19" s="46" t="s">
        <v>105</v>
      </c>
      <c r="C19" s="47" t="s">
        <v>104</v>
      </c>
      <c r="D19" s="48"/>
      <c r="E19" s="49">
        <v>336</v>
      </c>
      <c r="F19" s="49" t="s">
        <v>12</v>
      </c>
      <c r="G19" s="49">
        <v>700</v>
      </c>
      <c r="H19" s="49">
        <v>8</v>
      </c>
      <c r="I19" s="39" t="s">
        <v>13</v>
      </c>
      <c r="J19" s="52">
        <v>1500</v>
      </c>
      <c r="K19" s="48"/>
      <c r="L19" s="38">
        <f t="shared" si="0"/>
        <v>0</v>
      </c>
    </row>
    <row r="20" spans="1:12" ht="22.5">
      <c r="A20" s="92">
        <v>2010</v>
      </c>
      <c r="B20" s="46" t="s">
        <v>81</v>
      </c>
      <c r="C20" s="47" t="s">
        <v>82</v>
      </c>
      <c r="D20" s="48"/>
      <c r="E20" s="49">
        <v>368</v>
      </c>
      <c r="F20" s="49" t="s">
        <v>12</v>
      </c>
      <c r="G20" s="49">
        <v>710</v>
      </c>
      <c r="H20" s="49">
        <v>7</v>
      </c>
      <c r="I20" s="39" t="s">
        <v>13</v>
      </c>
      <c r="J20" s="52">
        <v>1500</v>
      </c>
      <c r="K20" s="48"/>
      <c r="L20" s="38">
        <f t="shared" si="0"/>
        <v>0</v>
      </c>
    </row>
    <row r="21" spans="1:12" ht="22.5">
      <c r="A21" s="86">
        <v>2021</v>
      </c>
      <c r="B21" s="101" t="s">
        <v>238</v>
      </c>
      <c r="C21" s="47" t="s">
        <v>239</v>
      </c>
      <c r="D21" s="48" t="s">
        <v>16</v>
      </c>
      <c r="E21" s="49">
        <v>172</v>
      </c>
      <c r="F21" s="49" t="s">
        <v>17</v>
      </c>
      <c r="G21" s="49">
        <v>180</v>
      </c>
      <c r="H21" s="49">
        <v>40</v>
      </c>
      <c r="I21" s="39" t="s">
        <v>15</v>
      </c>
      <c r="J21" s="52">
        <v>900</v>
      </c>
      <c r="K21" s="48"/>
      <c r="L21" s="38">
        <f t="shared" si="0"/>
        <v>0</v>
      </c>
    </row>
    <row r="22" spans="1:12" ht="15.75" customHeight="1">
      <c r="A22" s="93">
        <v>2015</v>
      </c>
      <c r="B22" s="37" t="s">
        <v>163</v>
      </c>
      <c r="C22" s="47" t="s">
        <v>164</v>
      </c>
      <c r="D22" s="48" t="s">
        <v>16</v>
      </c>
      <c r="E22" s="49">
        <v>112</v>
      </c>
      <c r="F22" s="49" t="s">
        <v>17</v>
      </c>
      <c r="G22" s="49">
        <v>180</v>
      </c>
      <c r="H22" s="49">
        <v>40</v>
      </c>
      <c r="I22" s="39" t="s">
        <v>15</v>
      </c>
      <c r="J22" s="52">
        <v>700</v>
      </c>
      <c r="K22" s="48"/>
      <c r="L22" s="38">
        <f t="shared" si="0"/>
        <v>0</v>
      </c>
    </row>
    <row r="23" spans="1:12" ht="14.25" customHeight="1">
      <c r="A23" s="43">
        <v>2012</v>
      </c>
      <c r="B23" s="46" t="s">
        <v>108</v>
      </c>
      <c r="C23" s="47" t="s">
        <v>94</v>
      </c>
      <c r="D23" s="48" t="s">
        <v>16</v>
      </c>
      <c r="E23" s="49">
        <v>288</v>
      </c>
      <c r="F23" s="49" t="s">
        <v>17</v>
      </c>
      <c r="G23" s="49">
        <v>380</v>
      </c>
      <c r="H23" s="49">
        <v>10</v>
      </c>
      <c r="I23" s="39" t="s">
        <v>15</v>
      </c>
      <c r="J23" s="52">
        <v>700</v>
      </c>
      <c r="K23" s="54"/>
      <c r="L23" s="38">
        <f t="shared" si="0"/>
        <v>0</v>
      </c>
    </row>
    <row r="24" spans="1:12" ht="15.75" customHeight="1">
      <c r="A24" s="43">
        <v>2009</v>
      </c>
      <c r="B24" s="55" t="s">
        <v>196</v>
      </c>
      <c r="C24" s="53" t="s">
        <v>197</v>
      </c>
      <c r="D24" s="41"/>
      <c r="E24" s="56">
        <v>312</v>
      </c>
      <c r="F24" s="56" t="s">
        <v>12</v>
      </c>
      <c r="G24" s="56">
        <v>530</v>
      </c>
      <c r="H24" s="56">
        <v>8</v>
      </c>
      <c r="I24" s="57" t="s">
        <v>13</v>
      </c>
      <c r="J24" s="59">
        <v>700</v>
      </c>
      <c r="K24" s="46"/>
      <c r="L24" s="38">
        <f t="shared" si="0"/>
        <v>0</v>
      </c>
    </row>
    <row r="25" spans="1:12" ht="15.75" customHeight="1">
      <c r="A25" s="43">
        <v>2017</v>
      </c>
      <c r="B25" s="55" t="s">
        <v>176</v>
      </c>
      <c r="C25" s="53" t="s">
        <v>177</v>
      </c>
      <c r="D25" s="48" t="s">
        <v>16</v>
      </c>
      <c r="E25" s="56">
        <v>192</v>
      </c>
      <c r="F25" s="56" t="s">
        <v>12</v>
      </c>
      <c r="G25" s="56">
        <v>300</v>
      </c>
      <c r="H25" s="56">
        <v>16</v>
      </c>
      <c r="I25" s="39" t="s">
        <v>15</v>
      </c>
      <c r="J25" s="59">
        <v>700</v>
      </c>
      <c r="K25" s="46"/>
      <c r="L25" s="38">
        <f t="shared" si="0"/>
        <v>0</v>
      </c>
    </row>
    <row r="26" spans="1:12" ht="15.75" customHeight="1">
      <c r="A26" s="86">
        <v>2021</v>
      </c>
      <c r="B26" s="55" t="s">
        <v>269</v>
      </c>
      <c r="C26" s="53" t="s">
        <v>177</v>
      </c>
      <c r="D26" s="48" t="s">
        <v>16</v>
      </c>
      <c r="E26" s="56">
        <v>192</v>
      </c>
      <c r="F26" s="56" t="s">
        <v>12</v>
      </c>
      <c r="G26" s="56">
        <v>300</v>
      </c>
      <c r="H26" s="56">
        <v>16</v>
      </c>
      <c r="I26" s="39" t="s">
        <v>15</v>
      </c>
      <c r="J26" s="59">
        <v>1000</v>
      </c>
      <c r="K26" s="46"/>
      <c r="L26" s="38">
        <f>K26*J26</f>
        <v>0</v>
      </c>
    </row>
    <row r="27" spans="1:12" ht="12.75">
      <c r="A27" s="43">
        <v>2011</v>
      </c>
      <c r="B27" s="60" t="s">
        <v>95</v>
      </c>
      <c r="C27" s="47" t="s">
        <v>96</v>
      </c>
      <c r="D27" s="46"/>
      <c r="E27" s="49">
        <v>600</v>
      </c>
      <c r="F27" s="49" t="s">
        <v>12</v>
      </c>
      <c r="G27" s="49">
        <v>680</v>
      </c>
      <c r="H27" s="49">
        <v>8</v>
      </c>
      <c r="I27" s="39" t="s">
        <v>15</v>
      </c>
      <c r="J27" s="52">
        <v>1200</v>
      </c>
      <c r="K27" s="46"/>
      <c r="L27" s="38">
        <f t="shared" si="0"/>
        <v>0</v>
      </c>
    </row>
    <row r="28" spans="1:12" s="3" customFormat="1" ht="22.5">
      <c r="A28" s="86">
        <v>2021</v>
      </c>
      <c r="B28" s="102" t="s">
        <v>222</v>
      </c>
      <c r="C28" s="103" t="s">
        <v>225</v>
      </c>
      <c r="D28" s="48" t="s">
        <v>16</v>
      </c>
      <c r="E28" s="49">
        <v>560</v>
      </c>
      <c r="F28" s="49" t="s">
        <v>17</v>
      </c>
      <c r="G28" s="49"/>
      <c r="H28" s="49"/>
      <c r="I28" s="39" t="s">
        <v>15</v>
      </c>
      <c r="J28" s="52">
        <v>2500</v>
      </c>
      <c r="K28" s="46"/>
      <c r="L28" s="38">
        <f t="shared" si="0"/>
        <v>0</v>
      </c>
    </row>
    <row r="29" spans="1:12" s="3" customFormat="1" ht="22.5">
      <c r="A29" s="86">
        <v>2021</v>
      </c>
      <c r="B29" s="87" t="s">
        <v>223</v>
      </c>
      <c r="C29" s="104" t="s">
        <v>224</v>
      </c>
      <c r="D29" s="46"/>
      <c r="E29" s="49">
        <v>400</v>
      </c>
      <c r="F29" s="49" t="s">
        <v>17</v>
      </c>
      <c r="G29" s="49"/>
      <c r="H29" s="49"/>
      <c r="I29" s="39" t="s">
        <v>15</v>
      </c>
      <c r="J29" s="52">
        <v>1800</v>
      </c>
      <c r="K29" s="46"/>
      <c r="L29" s="38">
        <f t="shared" si="0"/>
        <v>0</v>
      </c>
    </row>
    <row r="30" spans="1:12" s="85" customFormat="1" ht="12.75">
      <c r="A30" s="86">
        <v>2021</v>
      </c>
      <c r="B30" s="60" t="s">
        <v>233</v>
      </c>
      <c r="C30" s="47" t="s">
        <v>184</v>
      </c>
      <c r="D30" s="46" t="s">
        <v>14</v>
      </c>
      <c r="E30" s="49">
        <v>416</v>
      </c>
      <c r="F30" s="49" t="s">
        <v>12</v>
      </c>
      <c r="G30" s="49">
        <v>700</v>
      </c>
      <c r="H30" s="49">
        <v>6</v>
      </c>
      <c r="I30" s="39" t="s">
        <v>13</v>
      </c>
      <c r="J30" s="45">
        <v>2500</v>
      </c>
      <c r="K30" s="46"/>
      <c r="L30" s="38">
        <f>K30*J30</f>
        <v>0</v>
      </c>
    </row>
    <row r="31" spans="1:12" ht="17.25" customHeight="1">
      <c r="A31" s="43">
        <v>2014</v>
      </c>
      <c r="B31" s="37" t="s">
        <v>131</v>
      </c>
      <c r="C31" s="47" t="s">
        <v>132</v>
      </c>
      <c r="D31" s="46" t="s">
        <v>14</v>
      </c>
      <c r="E31" s="49">
        <v>648</v>
      </c>
      <c r="F31" s="49" t="s">
        <v>12</v>
      </c>
      <c r="G31" s="49">
        <v>980</v>
      </c>
      <c r="H31" s="49">
        <v>5</v>
      </c>
      <c r="I31" s="39" t="s">
        <v>13</v>
      </c>
      <c r="J31" s="52">
        <v>1500</v>
      </c>
      <c r="K31" s="46"/>
      <c r="L31" s="38">
        <f t="shared" si="0"/>
        <v>0</v>
      </c>
    </row>
    <row r="32" spans="1:12" s="11" customFormat="1" ht="16.5" customHeight="1">
      <c r="A32" s="43">
        <v>2014</v>
      </c>
      <c r="B32" s="61" t="s">
        <v>135</v>
      </c>
      <c r="C32" s="62" t="s">
        <v>140</v>
      </c>
      <c r="D32" s="61"/>
      <c r="E32" s="63">
        <v>608</v>
      </c>
      <c r="F32" s="63" t="s">
        <v>12</v>
      </c>
      <c r="G32" s="63">
        <v>500</v>
      </c>
      <c r="H32" s="63">
        <v>8</v>
      </c>
      <c r="I32" s="39" t="s">
        <v>15</v>
      </c>
      <c r="J32" s="64">
        <v>1200</v>
      </c>
      <c r="K32" s="61"/>
      <c r="L32" s="38">
        <f t="shared" si="0"/>
        <v>0</v>
      </c>
    </row>
    <row r="33" spans="1:12" s="11" customFormat="1" ht="16.5" customHeight="1">
      <c r="A33" s="51">
        <v>2022</v>
      </c>
      <c r="B33" s="105" t="s">
        <v>257</v>
      </c>
      <c r="C33" s="62" t="s">
        <v>240</v>
      </c>
      <c r="D33" s="61" t="s">
        <v>14</v>
      </c>
      <c r="E33" s="63">
        <v>576</v>
      </c>
      <c r="F33" s="63" t="s">
        <v>17</v>
      </c>
      <c r="G33" s="63"/>
      <c r="H33" s="63"/>
      <c r="I33" s="39" t="s">
        <v>15</v>
      </c>
      <c r="J33" s="64">
        <v>2500</v>
      </c>
      <c r="K33" s="61"/>
      <c r="L33" s="38">
        <f t="shared" si="0"/>
        <v>0</v>
      </c>
    </row>
    <row r="34" spans="1:12" ht="13.5" customHeight="1">
      <c r="A34" s="86">
        <v>2023</v>
      </c>
      <c r="B34" s="116" t="s">
        <v>281</v>
      </c>
      <c r="C34" s="50" t="s">
        <v>111</v>
      </c>
      <c r="D34" s="46" t="s">
        <v>14</v>
      </c>
      <c r="E34" s="49">
        <v>542</v>
      </c>
      <c r="F34" s="49" t="s">
        <v>17</v>
      </c>
      <c r="G34" s="49"/>
      <c r="H34" s="49">
        <v>6</v>
      </c>
      <c r="I34" s="39" t="s">
        <v>13</v>
      </c>
      <c r="J34" s="52">
        <v>1900</v>
      </c>
      <c r="K34" s="46"/>
      <c r="L34" s="38">
        <f t="shared" si="0"/>
        <v>0</v>
      </c>
    </row>
    <row r="35" spans="1:12" ht="33.75">
      <c r="A35" s="43">
        <v>2017</v>
      </c>
      <c r="B35" s="37" t="s">
        <v>182</v>
      </c>
      <c r="C35" s="47" t="s">
        <v>183</v>
      </c>
      <c r="D35" s="48" t="s">
        <v>16</v>
      </c>
      <c r="E35" s="49">
        <v>216</v>
      </c>
      <c r="F35" s="49" t="s">
        <v>17</v>
      </c>
      <c r="G35" s="49">
        <v>310</v>
      </c>
      <c r="H35" s="49">
        <v>20</v>
      </c>
      <c r="I35" s="39" t="s">
        <v>15</v>
      </c>
      <c r="J35" s="52">
        <v>800</v>
      </c>
      <c r="K35" s="46"/>
      <c r="L35" s="38">
        <f t="shared" si="0"/>
        <v>0</v>
      </c>
    </row>
    <row r="36" spans="1:12" ht="22.5">
      <c r="A36" s="43">
        <v>2018</v>
      </c>
      <c r="B36" s="37" t="s">
        <v>185</v>
      </c>
      <c r="C36" s="47" t="s">
        <v>186</v>
      </c>
      <c r="D36" s="48" t="s">
        <v>16</v>
      </c>
      <c r="E36" s="37">
        <v>179</v>
      </c>
      <c r="F36" s="49" t="s">
        <v>17</v>
      </c>
      <c r="G36" s="49">
        <v>270</v>
      </c>
      <c r="H36" s="49">
        <v>20</v>
      </c>
      <c r="I36" s="39" t="s">
        <v>15</v>
      </c>
      <c r="J36" s="52">
        <v>800</v>
      </c>
      <c r="K36" s="46"/>
      <c r="L36" s="38">
        <f t="shared" si="0"/>
        <v>0</v>
      </c>
    </row>
    <row r="37" spans="1:12" ht="22.5">
      <c r="A37" s="43">
        <v>2019</v>
      </c>
      <c r="B37" s="37" t="s">
        <v>212</v>
      </c>
      <c r="C37" s="47" t="s">
        <v>213</v>
      </c>
      <c r="D37" s="48"/>
      <c r="E37" s="37">
        <v>296</v>
      </c>
      <c r="F37" s="49" t="s">
        <v>17</v>
      </c>
      <c r="G37" s="49">
        <v>350</v>
      </c>
      <c r="H37" s="49">
        <v>20</v>
      </c>
      <c r="I37" s="39" t="s">
        <v>15</v>
      </c>
      <c r="J37" s="52">
        <v>1000</v>
      </c>
      <c r="K37" s="46"/>
      <c r="L37" s="38">
        <f t="shared" si="0"/>
        <v>0</v>
      </c>
    </row>
    <row r="38" spans="1:12" ht="22.5">
      <c r="A38" s="43">
        <v>2016</v>
      </c>
      <c r="B38" s="37" t="s">
        <v>165</v>
      </c>
      <c r="C38" s="47" t="s">
        <v>166</v>
      </c>
      <c r="D38" s="46"/>
      <c r="E38" s="49">
        <v>188</v>
      </c>
      <c r="F38" s="49" t="s">
        <v>12</v>
      </c>
      <c r="G38" s="49">
        <v>300</v>
      </c>
      <c r="H38" s="49">
        <v>20</v>
      </c>
      <c r="I38" s="39" t="s">
        <v>15</v>
      </c>
      <c r="J38" s="52">
        <v>800</v>
      </c>
      <c r="K38" s="46"/>
      <c r="L38" s="38">
        <f t="shared" si="0"/>
        <v>0</v>
      </c>
    </row>
    <row r="39" spans="1:12" s="12" customFormat="1" ht="15.75" customHeight="1">
      <c r="A39" s="43">
        <v>2010</v>
      </c>
      <c r="B39" s="55" t="s">
        <v>84</v>
      </c>
      <c r="C39" s="53" t="s">
        <v>85</v>
      </c>
      <c r="D39" s="55"/>
      <c r="E39" s="56">
        <v>344</v>
      </c>
      <c r="F39" s="56" t="s">
        <v>12</v>
      </c>
      <c r="G39" s="56">
        <v>450</v>
      </c>
      <c r="H39" s="56">
        <v>10</v>
      </c>
      <c r="I39" s="57" t="s">
        <v>15</v>
      </c>
      <c r="J39" s="58">
        <v>900</v>
      </c>
      <c r="K39" s="55"/>
      <c r="L39" s="38">
        <f aca="true" t="shared" si="1" ref="L39:L75">K39*J39</f>
        <v>0</v>
      </c>
    </row>
    <row r="40" spans="1:12" s="12" customFormat="1" ht="17.25" customHeight="1">
      <c r="A40" s="86">
        <v>2023</v>
      </c>
      <c r="B40" s="119" t="s">
        <v>283</v>
      </c>
      <c r="C40" s="118" t="s">
        <v>175</v>
      </c>
      <c r="D40" s="48" t="s">
        <v>16</v>
      </c>
      <c r="E40" s="56">
        <v>240</v>
      </c>
      <c r="F40" s="56" t="s">
        <v>12</v>
      </c>
      <c r="G40" s="56">
        <v>330</v>
      </c>
      <c r="H40" s="56">
        <v>16</v>
      </c>
      <c r="I40" s="57" t="s">
        <v>15</v>
      </c>
      <c r="J40" s="58">
        <v>1000</v>
      </c>
      <c r="K40" s="55"/>
      <c r="L40" s="38">
        <f t="shared" si="1"/>
        <v>0</v>
      </c>
    </row>
    <row r="41" spans="1:12" ht="56.25">
      <c r="A41" s="43">
        <v>2010</v>
      </c>
      <c r="B41" s="46" t="s">
        <v>78</v>
      </c>
      <c r="C41" s="44" t="s">
        <v>124</v>
      </c>
      <c r="D41" s="46"/>
      <c r="E41" s="49">
        <v>2520</v>
      </c>
      <c r="F41" s="49" t="s">
        <v>12</v>
      </c>
      <c r="G41" s="49">
        <v>4500</v>
      </c>
      <c r="H41" s="49"/>
      <c r="I41" s="39" t="s">
        <v>13</v>
      </c>
      <c r="J41" s="52">
        <v>15000</v>
      </c>
      <c r="K41" s="46"/>
      <c r="L41" s="38">
        <f t="shared" si="1"/>
        <v>0</v>
      </c>
    </row>
    <row r="42" spans="1:12" ht="16.5" customHeight="1">
      <c r="A42" s="43">
        <v>2014</v>
      </c>
      <c r="B42" s="37" t="s">
        <v>133</v>
      </c>
      <c r="C42" s="44" t="s">
        <v>134</v>
      </c>
      <c r="D42" s="46" t="s">
        <v>14</v>
      </c>
      <c r="E42" s="49">
        <v>520</v>
      </c>
      <c r="F42" s="49" t="s">
        <v>12</v>
      </c>
      <c r="G42" s="49">
        <v>630</v>
      </c>
      <c r="H42" s="49">
        <v>10</v>
      </c>
      <c r="I42" s="57" t="s">
        <v>15</v>
      </c>
      <c r="J42" s="52">
        <v>1000</v>
      </c>
      <c r="K42" s="46"/>
      <c r="L42" s="38">
        <f t="shared" si="1"/>
        <v>0</v>
      </c>
    </row>
    <row r="43" spans="1:12" ht="16.5" customHeight="1">
      <c r="A43" s="43">
        <v>2022</v>
      </c>
      <c r="B43" s="37" t="s">
        <v>256</v>
      </c>
      <c r="C43" s="44" t="s">
        <v>134</v>
      </c>
      <c r="D43" s="46" t="s">
        <v>14</v>
      </c>
      <c r="E43" s="49">
        <v>520</v>
      </c>
      <c r="F43" s="49" t="s">
        <v>17</v>
      </c>
      <c r="G43" s="49">
        <v>600</v>
      </c>
      <c r="H43" s="49">
        <v>10</v>
      </c>
      <c r="I43" s="57" t="s">
        <v>15</v>
      </c>
      <c r="J43" s="52">
        <v>2300</v>
      </c>
      <c r="K43" s="46"/>
      <c r="L43" s="38">
        <f t="shared" si="1"/>
        <v>0</v>
      </c>
    </row>
    <row r="44" spans="1:12" ht="16.5" customHeight="1">
      <c r="A44" s="43">
        <v>2022</v>
      </c>
      <c r="B44" s="37" t="s">
        <v>255</v>
      </c>
      <c r="C44" s="44" t="s">
        <v>241</v>
      </c>
      <c r="D44" s="46" t="s">
        <v>14</v>
      </c>
      <c r="E44" s="49">
        <v>304</v>
      </c>
      <c r="F44" s="49" t="s">
        <v>17</v>
      </c>
      <c r="G44" s="49"/>
      <c r="H44" s="49"/>
      <c r="I44" s="57" t="s">
        <v>15</v>
      </c>
      <c r="J44" s="52">
        <v>1400</v>
      </c>
      <c r="K44" s="46"/>
      <c r="L44" s="38">
        <f t="shared" si="1"/>
        <v>0</v>
      </c>
    </row>
    <row r="45" spans="1:12" ht="15.75" customHeight="1">
      <c r="A45" s="43">
        <v>2017</v>
      </c>
      <c r="B45" s="46" t="s">
        <v>179</v>
      </c>
      <c r="C45" s="47" t="s">
        <v>180</v>
      </c>
      <c r="D45" s="46"/>
      <c r="E45" s="49">
        <v>232</v>
      </c>
      <c r="F45" s="49" t="s">
        <v>12</v>
      </c>
      <c r="G45" s="49">
        <v>330</v>
      </c>
      <c r="H45" s="49">
        <v>18</v>
      </c>
      <c r="I45" s="39" t="s">
        <v>15</v>
      </c>
      <c r="J45" s="52">
        <v>800</v>
      </c>
      <c r="K45" s="46"/>
      <c r="L45" s="38">
        <f t="shared" si="1"/>
        <v>0</v>
      </c>
    </row>
    <row r="46" spans="1:12" ht="12.75">
      <c r="A46" s="37">
        <v>2005</v>
      </c>
      <c r="B46" s="46" t="s">
        <v>21</v>
      </c>
      <c r="C46" s="47" t="s">
        <v>22</v>
      </c>
      <c r="D46" s="46"/>
      <c r="E46" s="49">
        <v>960</v>
      </c>
      <c r="F46" s="49" t="s">
        <v>12</v>
      </c>
      <c r="G46" s="49">
        <v>1350</v>
      </c>
      <c r="H46" s="49">
        <v>3</v>
      </c>
      <c r="I46" s="39" t="s">
        <v>13</v>
      </c>
      <c r="J46" s="52">
        <v>1900</v>
      </c>
      <c r="K46" s="46"/>
      <c r="L46" s="38">
        <f t="shared" si="1"/>
        <v>0</v>
      </c>
    </row>
    <row r="47" spans="1:12" ht="18" customHeight="1">
      <c r="A47" s="43">
        <v>2014</v>
      </c>
      <c r="B47" s="46" t="s">
        <v>136</v>
      </c>
      <c r="C47" s="47" t="s">
        <v>137</v>
      </c>
      <c r="D47" s="46" t="s">
        <v>14</v>
      </c>
      <c r="E47" s="49">
        <v>240</v>
      </c>
      <c r="F47" s="49" t="s">
        <v>12</v>
      </c>
      <c r="G47" s="49">
        <v>410</v>
      </c>
      <c r="H47" s="49">
        <v>10</v>
      </c>
      <c r="I47" s="39" t="s">
        <v>15</v>
      </c>
      <c r="J47" s="52">
        <v>700</v>
      </c>
      <c r="K47" s="46"/>
      <c r="L47" s="38">
        <f t="shared" si="1"/>
        <v>0</v>
      </c>
    </row>
    <row r="48" spans="1:12" s="99" customFormat="1" ht="22.5">
      <c r="A48" s="51">
        <v>2023</v>
      </c>
      <c r="B48" s="98" t="s">
        <v>270</v>
      </c>
      <c r="C48" s="50" t="s">
        <v>157</v>
      </c>
      <c r="D48" s="46" t="s">
        <v>14</v>
      </c>
      <c r="E48" s="49">
        <v>240</v>
      </c>
      <c r="F48" s="49" t="s">
        <v>12</v>
      </c>
      <c r="G48" s="49">
        <v>420</v>
      </c>
      <c r="H48" s="49">
        <v>10</v>
      </c>
      <c r="I48" s="39" t="s">
        <v>15</v>
      </c>
      <c r="J48" s="52">
        <v>1000</v>
      </c>
      <c r="K48" s="98"/>
      <c r="L48" s="38">
        <f t="shared" si="1"/>
        <v>0</v>
      </c>
    </row>
    <row r="49" spans="1:12" s="3" customFormat="1" ht="15.75" customHeight="1">
      <c r="A49" s="86">
        <v>2023</v>
      </c>
      <c r="B49" s="117" t="s">
        <v>282</v>
      </c>
      <c r="C49" s="118" t="s">
        <v>206</v>
      </c>
      <c r="D49" s="46" t="s">
        <v>14</v>
      </c>
      <c r="E49" s="49">
        <v>220</v>
      </c>
      <c r="F49" s="49" t="s">
        <v>17</v>
      </c>
      <c r="G49" s="49">
        <v>250</v>
      </c>
      <c r="H49" s="49"/>
      <c r="I49" s="39" t="s">
        <v>15</v>
      </c>
      <c r="J49" s="52">
        <v>700</v>
      </c>
      <c r="K49" s="46"/>
      <c r="L49" s="38">
        <f t="shared" si="1"/>
        <v>0</v>
      </c>
    </row>
    <row r="50" spans="1:12" s="85" customFormat="1" ht="45.75" customHeight="1">
      <c r="A50" s="51">
        <v>2023</v>
      </c>
      <c r="B50" s="71" t="s">
        <v>268</v>
      </c>
      <c r="C50" s="50" t="s">
        <v>203</v>
      </c>
      <c r="D50" s="46" t="s">
        <v>14</v>
      </c>
      <c r="E50" s="49">
        <v>616</v>
      </c>
      <c r="F50" s="49" t="s">
        <v>17</v>
      </c>
      <c r="G50" s="49">
        <v>700</v>
      </c>
      <c r="H50" s="49">
        <v>14</v>
      </c>
      <c r="I50" s="39" t="s">
        <v>15</v>
      </c>
      <c r="J50" s="45">
        <v>2200</v>
      </c>
      <c r="K50" s="46"/>
      <c r="L50" s="38">
        <f t="shared" si="1"/>
        <v>0</v>
      </c>
    </row>
    <row r="51" spans="1:12" ht="33.75">
      <c r="A51" s="43">
        <v>2011</v>
      </c>
      <c r="B51" s="37" t="s">
        <v>170</v>
      </c>
      <c r="C51" s="47" t="s">
        <v>171</v>
      </c>
      <c r="D51" s="46"/>
      <c r="E51" s="49">
        <v>377</v>
      </c>
      <c r="F51" s="49" t="s">
        <v>17</v>
      </c>
      <c r="G51" s="49">
        <v>400</v>
      </c>
      <c r="H51" s="49"/>
      <c r="I51" s="39" t="s">
        <v>15</v>
      </c>
      <c r="J51" s="52">
        <v>700</v>
      </c>
      <c r="K51" s="46"/>
      <c r="L51" s="38">
        <f t="shared" si="1"/>
        <v>0</v>
      </c>
    </row>
    <row r="52" spans="1:12" ht="22.5">
      <c r="A52" s="86">
        <v>2023</v>
      </c>
      <c r="B52" s="120" t="s">
        <v>285</v>
      </c>
      <c r="C52" s="118" t="s">
        <v>286</v>
      </c>
      <c r="D52" s="46" t="s">
        <v>16</v>
      </c>
      <c r="E52" s="49">
        <v>600</v>
      </c>
      <c r="F52" s="49" t="s">
        <v>12</v>
      </c>
      <c r="G52" s="49">
        <v>670</v>
      </c>
      <c r="H52" s="49">
        <v>8</v>
      </c>
      <c r="I52" s="39" t="s">
        <v>15</v>
      </c>
      <c r="J52" s="52">
        <v>1500</v>
      </c>
      <c r="K52" s="46"/>
      <c r="L52" s="38">
        <f t="shared" si="1"/>
        <v>0</v>
      </c>
    </row>
    <row r="53" spans="1:12" s="85" customFormat="1" ht="22.5">
      <c r="A53" s="43">
        <v>2020</v>
      </c>
      <c r="B53" s="37" t="s">
        <v>217</v>
      </c>
      <c r="C53" s="47" t="s">
        <v>218</v>
      </c>
      <c r="D53" s="46" t="s">
        <v>16</v>
      </c>
      <c r="E53" s="49">
        <v>120</v>
      </c>
      <c r="F53" s="49" t="s">
        <v>12</v>
      </c>
      <c r="G53" s="49"/>
      <c r="H53" s="49">
        <v>14</v>
      </c>
      <c r="I53" s="39" t="s">
        <v>15</v>
      </c>
      <c r="J53" s="45">
        <v>700</v>
      </c>
      <c r="K53" s="46"/>
      <c r="L53" s="38">
        <f t="shared" si="1"/>
        <v>0</v>
      </c>
    </row>
    <row r="54" spans="1:12" s="3" customFormat="1" ht="22.5">
      <c r="A54" s="86">
        <v>2021</v>
      </c>
      <c r="B54" s="87" t="s">
        <v>226</v>
      </c>
      <c r="C54" s="104" t="s">
        <v>83</v>
      </c>
      <c r="D54" s="87"/>
      <c r="E54" s="88">
        <v>404</v>
      </c>
      <c r="F54" s="49" t="s">
        <v>17</v>
      </c>
      <c r="G54" s="49"/>
      <c r="H54" s="49"/>
      <c r="I54" s="39" t="s">
        <v>15</v>
      </c>
      <c r="J54" s="52">
        <v>2000</v>
      </c>
      <c r="K54" s="46"/>
      <c r="L54" s="38">
        <f t="shared" si="1"/>
        <v>0</v>
      </c>
    </row>
    <row r="55" spans="1:12" ht="15.75" customHeight="1">
      <c r="A55" s="51">
        <v>2023</v>
      </c>
      <c r="B55" s="71" t="s">
        <v>272</v>
      </c>
      <c r="C55" s="50" t="s">
        <v>169</v>
      </c>
      <c r="D55" s="46"/>
      <c r="E55" s="49">
        <v>667</v>
      </c>
      <c r="F55" s="49" t="s">
        <v>12</v>
      </c>
      <c r="G55" s="49">
        <v>1000</v>
      </c>
      <c r="H55" s="49">
        <v>4</v>
      </c>
      <c r="I55" s="39" t="s">
        <v>13</v>
      </c>
      <c r="J55" s="52">
        <v>4000</v>
      </c>
      <c r="K55" s="46"/>
      <c r="L55" s="38">
        <f t="shared" si="1"/>
        <v>0</v>
      </c>
    </row>
    <row r="56" spans="1:12" ht="18" customHeight="1">
      <c r="A56" s="43">
        <v>2014</v>
      </c>
      <c r="B56" s="46" t="s">
        <v>129</v>
      </c>
      <c r="C56" s="47" t="s">
        <v>130</v>
      </c>
      <c r="D56" s="46" t="s">
        <v>16</v>
      </c>
      <c r="E56" s="49">
        <v>256</v>
      </c>
      <c r="F56" s="49" t="s">
        <v>12</v>
      </c>
      <c r="G56" s="49">
        <v>350</v>
      </c>
      <c r="H56" s="49">
        <v>8</v>
      </c>
      <c r="I56" s="39" t="s">
        <v>15</v>
      </c>
      <c r="J56" s="52">
        <v>700</v>
      </c>
      <c r="K56" s="46"/>
      <c r="L56" s="38">
        <f t="shared" si="1"/>
        <v>0</v>
      </c>
    </row>
    <row r="57" spans="1:12" ht="22.5">
      <c r="A57" s="43">
        <v>2015</v>
      </c>
      <c r="B57" s="37" t="s">
        <v>150</v>
      </c>
      <c r="C57" s="47" t="s">
        <v>151</v>
      </c>
      <c r="D57" s="46"/>
      <c r="E57" s="49">
        <v>272</v>
      </c>
      <c r="F57" s="49" t="s">
        <v>12</v>
      </c>
      <c r="G57" s="49">
        <v>500</v>
      </c>
      <c r="H57" s="49">
        <v>12</v>
      </c>
      <c r="I57" s="39" t="s">
        <v>15</v>
      </c>
      <c r="J57" s="52">
        <v>700</v>
      </c>
      <c r="K57" s="46"/>
      <c r="L57" s="38">
        <f t="shared" si="1"/>
        <v>0</v>
      </c>
    </row>
    <row r="58" spans="1:12" s="85" customFormat="1" ht="22.5">
      <c r="A58" s="51">
        <v>2021</v>
      </c>
      <c r="B58" s="37" t="s">
        <v>259</v>
      </c>
      <c r="C58" s="47" t="s">
        <v>207</v>
      </c>
      <c r="D58" s="46"/>
      <c r="E58" s="49">
        <v>1216</v>
      </c>
      <c r="F58" s="49" t="s">
        <v>12</v>
      </c>
      <c r="G58" s="49">
        <v>2850</v>
      </c>
      <c r="H58" s="49">
        <v>3</v>
      </c>
      <c r="I58" s="39" t="s">
        <v>23</v>
      </c>
      <c r="J58" s="45">
        <v>10900</v>
      </c>
      <c r="K58" s="46"/>
      <c r="L58" s="38">
        <f t="shared" si="1"/>
        <v>0</v>
      </c>
    </row>
    <row r="59" spans="1:12" ht="16.5" customHeight="1">
      <c r="A59" s="43">
        <v>2018</v>
      </c>
      <c r="B59" s="37" t="s">
        <v>187</v>
      </c>
      <c r="C59" s="47" t="s">
        <v>188</v>
      </c>
      <c r="D59" s="46" t="s">
        <v>16</v>
      </c>
      <c r="E59" s="49">
        <v>208</v>
      </c>
      <c r="F59" s="49" t="s">
        <v>17</v>
      </c>
      <c r="G59" s="49">
        <v>280</v>
      </c>
      <c r="H59" s="49">
        <v>20</v>
      </c>
      <c r="I59" s="39" t="s">
        <v>15</v>
      </c>
      <c r="J59" s="52">
        <v>900</v>
      </c>
      <c r="K59" s="46"/>
      <c r="L59" s="38">
        <f t="shared" si="1"/>
        <v>0</v>
      </c>
    </row>
    <row r="60" spans="1:12" s="109" customFormat="1" ht="12.75" customHeight="1">
      <c r="A60" s="51">
        <v>2023</v>
      </c>
      <c r="B60" s="51" t="s">
        <v>273</v>
      </c>
      <c r="C60" s="96" t="s">
        <v>97</v>
      </c>
      <c r="D60" s="55" t="s">
        <v>14</v>
      </c>
      <c r="E60" s="56">
        <v>1192</v>
      </c>
      <c r="F60" s="56" t="s">
        <v>12</v>
      </c>
      <c r="G60" s="56">
        <v>1800</v>
      </c>
      <c r="H60" s="56">
        <v>6</v>
      </c>
      <c r="I60" s="57" t="s">
        <v>13</v>
      </c>
      <c r="J60" s="108">
        <v>3000</v>
      </c>
      <c r="K60" s="55"/>
      <c r="L60" s="65">
        <f t="shared" si="1"/>
        <v>0</v>
      </c>
    </row>
    <row r="61" spans="1:12" s="11" customFormat="1" ht="22.5">
      <c r="A61" s="43">
        <v>2008</v>
      </c>
      <c r="B61" s="61" t="s">
        <v>24</v>
      </c>
      <c r="C61" s="62" t="s">
        <v>25</v>
      </c>
      <c r="D61" s="61"/>
      <c r="E61" s="63">
        <v>288</v>
      </c>
      <c r="F61" s="63" t="s">
        <v>12</v>
      </c>
      <c r="G61" s="63">
        <v>600</v>
      </c>
      <c r="H61" s="63">
        <v>8</v>
      </c>
      <c r="I61" s="66" t="s">
        <v>13</v>
      </c>
      <c r="J61" s="64">
        <v>1500</v>
      </c>
      <c r="K61" s="61"/>
      <c r="L61" s="38">
        <f t="shared" si="1"/>
        <v>0</v>
      </c>
    </row>
    <row r="62" spans="1:12" s="12" customFormat="1" ht="21" customHeight="1">
      <c r="A62" s="43">
        <v>2016</v>
      </c>
      <c r="B62" s="55" t="s">
        <v>127</v>
      </c>
      <c r="C62" s="53" t="s">
        <v>128</v>
      </c>
      <c r="D62" s="55" t="s">
        <v>16</v>
      </c>
      <c r="E62" s="56">
        <v>352</v>
      </c>
      <c r="F62" s="56" t="s">
        <v>12</v>
      </c>
      <c r="G62" s="56">
        <v>430</v>
      </c>
      <c r="H62" s="56">
        <v>16</v>
      </c>
      <c r="I62" s="57" t="s">
        <v>13</v>
      </c>
      <c r="J62" s="58">
        <v>1000</v>
      </c>
      <c r="K62" s="55"/>
      <c r="L62" s="65">
        <f t="shared" si="1"/>
        <v>0</v>
      </c>
    </row>
    <row r="63" spans="1:12" s="12" customFormat="1" ht="16.5" customHeight="1">
      <c r="A63" s="43">
        <v>2016</v>
      </c>
      <c r="B63" s="55" t="s">
        <v>167</v>
      </c>
      <c r="C63" s="53" t="s">
        <v>168</v>
      </c>
      <c r="D63" s="55"/>
      <c r="E63" s="56">
        <v>360</v>
      </c>
      <c r="F63" s="56" t="s">
        <v>12</v>
      </c>
      <c r="G63" s="56"/>
      <c r="H63" s="56"/>
      <c r="I63" s="57" t="s">
        <v>13</v>
      </c>
      <c r="J63" s="58">
        <v>1300</v>
      </c>
      <c r="K63" s="55"/>
      <c r="L63" s="65">
        <f t="shared" si="1"/>
        <v>0</v>
      </c>
    </row>
    <row r="64" spans="1:12" s="85" customFormat="1" ht="25.5" customHeight="1">
      <c r="A64" s="43">
        <v>2020</v>
      </c>
      <c r="B64" s="37" t="s">
        <v>219</v>
      </c>
      <c r="C64" s="47" t="s">
        <v>220</v>
      </c>
      <c r="D64" s="46" t="s">
        <v>14</v>
      </c>
      <c r="E64" s="49">
        <v>216</v>
      </c>
      <c r="F64" s="49" t="s">
        <v>12</v>
      </c>
      <c r="G64" s="49">
        <v>310</v>
      </c>
      <c r="H64" s="49">
        <v>12</v>
      </c>
      <c r="I64" s="39" t="s">
        <v>15</v>
      </c>
      <c r="J64" s="45">
        <v>1000</v>
      </c>
      <c r="K64" s="46"/>
      <c r="L64" s="38">
        <f t="shared" si="1"/>
        <v>0</v>
      </c>
    </row>
    <row r="65" spans="1:15" ht="12.75">
      <c r="A65" s="43">
        <v>2013</v>
      </c>
      <c r="B65" s="67" t="s">
        <v>122</v>
      </c>
      <c r="C65" s="60" t="s">
        <v>123</v>
      </c>
      <c r="D65" s="67"/>
      <c r="E65" s="42">
        <v>245</v>
      </c>
      <c r="F65" s="42" t="s">
        <v>17</v>
      </c>
      <c r="G65" s="42">
        <v>270</v>
      </c>
      <c r="H65" s="42">
        <v>16</v>
      </c>
      <c r="I65" s="39" t="s">
        <v>15</v>
      </c>
      <c r="J65" s="40">
        <v>700</v>
      </c>
      <c r="K65" s="46"/>
      <c r="L65" s="38">
        <f t="shared" si="1"/>
        <v>0</v>
      </c>
      <c r="O65" s="26"/>
    </row>
    <row r="66" spans="1:12" ht="15.75" customHeight="1">
      <c r="A66" s="86">
        <v>2021</v>
      </c>
      <c r="B66" s="94" t="s">
        <v>242</v>
      </c>
      <c r="C66" s="60" t="s">
        <v>243</v>
      </c>
      <c r="D66" s="46" t="s">
        <v>14</v>
      </c>
      <c r="E66" s="42">
        <v>208</v>
      </c>
      <c r="F66" s="42" t="s">
        <v>17</v>
      </c>
      <c r="G66" s="42"/>
      <c r="H66" s="42"/>
      <c r="I66" s="39" t="s">
        <v>15</v>
      </c>
      <c r="J66" s="40">
        <v>950</v>
      </c>
      <c r="K66" s="46"/>
      <c r="L66" s="38">
        <f t="shared" si="1"/>
        <v>0</v>
      </c>
    </row>
    <row r="67" spans="1:26" s="3" customFormat="1" ht="12.75" customHeight="1">
      <c r="A67" s="43">
        <v>2018</v>
      </c>
      <c r="B67" s="46" t="s">
        <v>192</v>
      </c>
      <c r="C67" s="47" t="s">
        <v>193</v>
      </c>
      <c r="D67" s="68" t="s">
        <v>14</v>
      </c>
      <c r="E67" s="39">
        <v>864</v>
      </c>
      <c r="F67" s="39" t="s">
        <v>12</v>
      </c>
      <c r="G67" s="39">
        <v>1260</v>
      </c>
      <c r="H67" s="39">
        <v>3</v>
      </c>
      <c r="I67" s="66" t="s">
        <v>13</v>
      </c>
      <c r="J67" s="45">
        <v>3000</v>
      </c>
      <c r="K67" s="69"/>
      <c r="L67" s="38">
        <f t="shared" si="1"/>
        <v>0</v>
      </c>
      <c r="X67" s="8"/>
      <c r="Y67" s="8"/>
      <c r="Z67" s="8"/>
    </row>
    <row r="68" spans="1:12" ht="22.5">
      <c r="A68" s="46">
        <v>2005</v>
      </c>
      <c r="B68" s="46" t="s">
        <v>26</v>
      </c>
      <c r="C68" s="47" t="s">
        <v>27</v>
      </c>
      <c r="D68" s="46"/>
      <c r="E68" s="49">
        <v>144</v>
      </c>
      <c r="F68" s="49" t="s">
        <v>12</v>
      </c>
      <c r="G68" s="49">
        <v>260</v>
      </c>
      <c r="H68" s="49">
        <v>28</v>
      </c>
      <c r="I68" s="39" t="s">
        <v>15</v>
      </c>
      <c r="J68" s="52">
        <v>700</v>
      </c>
      <c r="K68" s="46"/>
      <c r="L68" s="38">
        <f t="shared" si="1"/>
        <v>0</v>
      </c>
    </row>
    <row r="69" spans="1:26" ht="22.5">
      <c r="A69" s="46">
        <v>2007</v>
      </c>
      <c r="B69" s="46" t="s">
        <v>28</v>
      </c>
      <c r="C69" s="47" t="s">
        <v>29</v>
      </c>
      <c r="D69" s="46"/>
      <c r="E69" s="49">
        <v>438</v>
      </c>
      <c r="F69" s="49" t="s">
        <v>12</v>
      </c>
      <c r="G69" s="49">
        <v>1040</v>
      </c>
      <c r="H69" s="49">
        <v>5</v>
      </c>
      <c r="I69" s="39" t="s">
        <v>23</v>
      </c>
      <c r="J69" s="52">
        <v>1100</v>
      </c>
      <c r="K69" s="46"/>
      <c r="L69" s="38">
        <f t="shared" si="1"/>
        <v>0</v>
      </c>
      <c r="X69" s="11"/>
      <c r="Y69" s="11"/>
      <c r="Z69" s="11"/>
    </row>
    <row r="70" spans="1:12" ht="15.75" customHeight="1">
      <c r="A70" s="51">
        <v>2022</v>
      </c>
      <c r="B70" s="37" t="s">
        <v>264</v>
      </c>
      <c r="C70" s="47" t="s">
        <v>178</v>
      </c>
      <c r="D70" s="46"/>
      <c r="E70" s="49">
        <v>376</v>
      </c>
      <c r="F70" s="49" t="s">
        <v>12</v>
      </c>
      <c r="G70" s="49">
        <v>560</v>
      </c>
      <c r="H70" s="49"/>
      <c r="I70" s="39" t="s">
        <v>15</v>
      </c>
      <c r="J70" s="52">
        <v>1700</v>
      </c>
      <c r="K70" s="46"/>
      <c r="L70" s="38">
        <f t="shared" si="1"/>
        <v>0</v>
      </c>
    </row>
    <row r="71" spans="1:12" ht="15.75" customHeight="1">
      <c r="A71" s="51">
        <v>2023</v>
      </c>
      <c r="B71" s="71" t="s">
        <v>275</v>
      </c>
      <c r="C71" s="50" t="s">
        <v>276</v>
      </c>
      <c r="D71" s="46"/>
      <c r="E71" s="49">
        <v>240</v>
      </c>
      <c r="F71" s="49" t="s">
        <v>12</v>
      </c>
      <c r="G71" s="49"/>
      <c r="H71" s="49"/>
      <c r="I71" s="39" t="s">
        <v>15</v>
      </c>
      <c r="J71" s="52">
        <v>1200</v>
      </c>
      <c r="K71" s="46"/>
      <c r="L71" s="38">
        <f t="shared" si="1"/>
        <v>0</v>
      </c>
    </row>
    <row r="72" spans="1:12" ht="15.75" customHeight="1">
      <c r="A72" s="43">
        <v>2014</v>
      </c>
      <c r="B72" s="46" t="s">
        <v>138</v>
      </c>
      <c r="C72" s="47" t="s">
        <v>139</v>
      </c>
      <c r="D72" s="55" t="s">
        <v>14</v>
      </c>
      <c r="E72" s="49">
        <v>432</v>
      </c>
      <c r="F72" s="49" t="s">
        <v>12</v>
      </c>
      <c r="G72" s="49">
        <v>520</v>
      </c>
      <c r="H72" s="49">
        <v>10</v>
      </c>
      <c r="I72" s="39" t="s">
        <v>15</v>
      </c>
      <c r="J72" s="52">
        <v>1100</v>
      </c>
      <c r="K72" s="54"/>
      <c r="L72" s="38">
        <f t="shared" si="1"/>
        <v>0</v>
      </c>
    </row>
    <row r="73" spans="1:12" ht="15.75" customHeight="1">
      <c r="A73" s="43">
        <v>2015</v>
      </c>
      <c r="B73" s="43" t="s">
        <v>143</v>
      </c>
      <c r="C73" s="53" t="s">
        <v>144</v>
      </c>
      <c r="D73" s="55"/>
      <c r="E73" s="49">
        <v>80</v>
      </c>
      <c r="F73" s="49" t="s">
        <v>12</v>
      </c>
      <c r="G73" s="49">
        <v>150</v>
      </c>
      <c r="H73" s="49">
        <v>40</v>
      </c>
      <c r="I73" s="39" t="s">
        <v>15</v>
      </c>
      <c r="J73" s="52">
        <v>700</v>
      </c>
      <c r="K73" s="54"/>
      <c r="L73" s="38">
        <f t="shared" si="1"/>
        <v>0</v>
      </c>
    </row>
    <row r="74" spans="1:26" s="11" customFormat="1" ht="12" customHeight="1">
      <c r="A74" s="43">
        <v>2008</v>
      </c>
      <c r="B74" s="61" t="s">
        <v>30</v>
      </c>
      <c r="C74" s="62" t="s">
        <v>31</v>
      </c>
      <c r="D74" s="61"/>
      <c r="E74" s="63">
        <v>640</v>
      </c>
      <c r="F74" s="63" t="s">
        <v>12</v>
      </c>
      <c r="G74" s="63">
        <v>940</v>
      </c>
      <c r="H74" s="63">
        <v>5</v>
      </c>
      <c r="I74" s="66" t="s">
        <v>13</v>
      </c>
      <c r="J74" s="64">
        <v>1300</v>
      </c>
      <c r="K74" s="61"/>
      <c r="L74" s="38">
        <f t="shared" si="1"/>
        <v>0</v>
      </c>
      <c r="X74" s="8"/>
      <c r="Y74" s="8"/>
      <c r="Z74" s="8"/>
    </row>
    <row r="75" spans="1:12" ht="17.25" customHeight="1">
      <c r="A75" s="51">
        <v>2023</v>
      </c>
      <c r="B75" s="71" t="s">
        <v>274</v>
      </c>
      <c r="C75" s="50" t="s">
        <v>191</v>
      </c>
      <c r="D75" s="46"/>
      <c r="E75" s="49">
        <v>316</v>
      </c>
      <c r="F75" s="49" t="s">
        <v>17</v>
      </c>
      <c r="G75" s="49"/>
      <c r="H75" s="49">
        <v>10</v>
      </c>
      <c r="I75" s="39" t="s">
        <v>13</v>
      </c>
      <c r="J75" s="52">
        <v>1500</v>
      </c>
      <c r="K75" s="46"/>
      <c r="L75" s="38">
        <f t="shared" si="1"/>
        <v>0</v>
      </c>
    </row>
    <row r="76" spans="1:12" ht="22.5">
      <c r="A76" s="46">
        <v>2005</v>
      </c>
      <c r="B76" s="46" t="s">
        <v>32</v>
      </c>
      <c r="C76" s="47" t="s">
        <v>33</v>
      </c>
      <c r="D76" s="46"/>
      <c r="E76" s="49">
        <v>400</v>
      </c>
      <c r="F76" s="49" t="s">
        <v>12</v>
      </c>
      <c r="G76" s="49">
        <v>780</v>
      </c>
      <c r="H76" s="49">
        <v>5</v>
      </c>
      <c r="I76" s="39" t="s">
        <v>13</v>
      </c>
      <c r="J76" s="52">
        <v>1500</v>
      </c>
      <c r="K76" s="46"/>
      <c r="L76" s="38">
        <f aca="true" t="shared" si="2" ref="L76:L122">K76*J76</f>
        <v>0</v>
      </c>
    </row>
    <row r="77" spans="1:12" ht="22.5">
      <c r="A77" s="43">
        <v>2015</v>
      </c>
      <c r="B77" s="43" t="s">
        <v>158</v>
      </c>
      <c r="C77" s="53" t="s">
        <v>159</v>
      </c>
      <c r="D77" s="46"/>
      <c r="E77" s="49">
        <v>352</v>
      </c>
      <c r="F77" s="49" t="s">
        <v>12</v>
      </c>
      <c r="G77" s="49">
        <v>460</v>
      </c>
      <c r="H77" s="49">
        <v>6</v>
      </c>
      <c r="I77" s="39" t="s">
        <v>160</v>
      </c>
      <c r="J77" s="52">
        <v>1200</v>
      </c>
      <c r="K77" s="46"/>
      <c r="L77" s="38">
        <f t="shared" si="2"/>
        <v>0</v>
      </c>
    </row>
    <row r="78" spans="1:12" ht="15.75" customHeight="1">
      <c r="A78" s="43">
        <v>2018</v>
      </c>
      <c r="B78" s="46" t="s">
        <v>190</v>
      </c>
      <c r="C78" s="47" t="s">
        <v>189</v>
      </c>
      <c r="D78" s="46" t="s">
        <v>16</v>
      </c>
      <c r="E78" s="49">
        <v>368</v>
      </c>
      <c r="F78" s="49" t="s">
        <v>12</v>
      </c>
      <c r="G78" s="49"/>
      <c r="H78" s="49">
        <v>5</v>
      </c>
      <c r="I78" s="39" t="s">
        <v>13</v>
      </c>
      <c r="J78" s="52">
        <v>1500</v>
      </c>
      <c r="K78" s="46"/>
      <c r="L78" s="38">
        <f t="shared" si="2"/>
        <v>0</v>
      </c>
    </row>
    <row r="79" spans="1:12" s="85" customFormat="1" ht="15.75" customHeight="1">
      <c r="A79" s="51">
        <v>2021</v>
      </c>
      <c r="B79" s="43" t="s">
        <v>231</v>
      </c>
      <c r="C79" s="53" t="s">
        <v>232</v>
      </c>
      <c r="D79" s="46" t="s">
        <v>16</v>
      </c>
      <c r="E79" s="49">
        <v>120</v>
      </c>
      <c r="F79" s="49" t="s">
        <v>17</v>
      </c>
      <c r="G79" s="49"/>
      <c r="H79" s="49">
        <v>20</v>
      </c>
      <c r="I79" s="39" t="s">
        <v>15</v>
      </c>
      <c r="J79" s="45">
        <v>700</v>
      </c>
      <c r="K79" s="46"/>
      <c r="L79" s="38">
        <f t="shared" si="2"/>
        <v>0</v>
      </c>
    </row>
    <row r="80" spans="1:12" s="85" customFormat="1" ht="22.5">
      <c r="A80" s="51">
        <v>2021</v>
      </c>
      <c r="B80" s="43" t="s">
        <v>236</v>
      </c>
      <c r="C80" s="53" t="s">
        <v>237</v>
      </c>
      <c r="D80" s="46" t="s">
        <v>16</v>
      </c>
      <c r="E80" s="49">
        <v>156</v>
      </c>
      <c r="F80" s="49" t="s">
        <v>17</v>
      </c>
      <c r="G80" s="49"/>
      <c r="H80" s="49">
        <v>20</v>
      </c>
      <c r="I80" s="39" t="s">
        <v>15</v>
      </c>
      <c r="J80" s="45">
        <v>700</v>
      </c>
      <c r="K80" s="46"/>
      <c r="L80" s="38">
        <f t="shared" si="2"/>
        <v>0</v>
      </c>
    </row>
    <row r="81" spans="1:12" s="99" customFormat="1" ht="22.5">
      <c r="A81" s="51">
        <v>2023</v>
      </c>
      <c r="B81" s="51" t="s">
        <v>265</v>
      </c>
      <c r="C81" s="97" t="s">
        <v>266</v>
      </c>
      <c r="D81" s="55" t="s">
        <v>14</v>
      </c>
      <c r="E81" s="49">
        <v>184</v>
      </c>
      <c r="F81" s="49" t="s">
        <v>17</v>
      </c>
      <c r="G81" s="49"/>
      <c r="H81" s="49">
        <v>20</v>
      </c>
      <c r="I81" s="39" t="s">
        <v>15</v>
      </c>
      <c r="J81" s="45">
        <v>800</v>
      </c>
      <c r="K81" s="98"/>
      <c r="L81" s="38">
        <f t="shared" si="2"/>
        <v>0</v>
      </c>
    </row>
    <row r="82" spans="1:12" ht="16.5" customHeight="1">
      <c r="A82" s="43">
        <v>2015</v>
      </c>
      <c r="B82" s="43" t="s">
        <v>148</v>
      </c>
      <c r="C82" s="53" t="s">
        <v>149</v>
      </c>
      <c r="D82" s="46"/>
      <c r="E82" s="49">
        <v>124</v>
      </c>
      <c r="F82" s="49" t="s">
        <v>17</v>
      </c>
      <c r="G82" s="49">
        <v>120</v>
      </c>
      <c r="H82" s="49">
        <v>40</v>
      </c>
      <c r="I82" s="39" t="s">
        <v>15</v>
      </c>
      <c r="J82" s="52">
        <v>700</v>
      </c>
      <c r="K82" s="46"/>
      <c r="L82" s="38">
        <f t="shared" si="2"/>
        <v>0</v>
      </c>
    </row>
    <row r="83" spans="1:12" ht="22.5">
      <c r="A83" s="51">
        <v>2022</v>
      </c>
      <c r="B83" s="37" t="s">
        <v>260</v>
      </c>
      <c r="C83" s="47" t="s">
        <v>263</v>
      </c>
      <c r="D83" s="46"/>
      <c r="E83" s="49">
        <v>192</v>
      </c>
      <c r="F83" s="49" t="s">
        <v>12</v>
      </c>
      <c r="G83" s="49"/>
      <c r="H83" s="49">
        <v>20</v>
      </c>
      <c r="I83" s="39" t="s">
        <v>15</v>
      </c>
      <c r="J83" s="52">
        <v>1000</v>
      </c>
      <c r="K83" s="46"/>
      <c r="L83" s="38"/>
    </row>
    <row r="84" spans="1:12" ht="14.25" customHeight="1">
      <c r="A84" s="37">
        <v>2011</v>
      </c>
      <c r="B84" s="46" t="s">
        <v>100</v>
      </c>
      <c r="C84" s="47" t="s">
        <v>101</v>
      </c>
      <c r="D84" s="46"/>
      <c r="E84" s="49">
        <v>360</v>
      </c>
      <c r="F84" s="49" t="s">
        <v>12</v>
      </c>
      <c r="G84" s="49">
        <v>580</v>
      </c>
      <c r="H84" s="49">
        <v>10</v>
      </c>
      <c r="I84" s="39" t="s">
        <v>13</v>
      </c>
      <c r="J84" s="52">
        <v>700</v>
      </c>
      <c r="K84" s="46"/>
      <c r="L84" s="38">
        <f t="shared" si="2"/>
        <v>0</v>
      </c>
    </row>
    <row r="85" spans="1:12" ht="14.25" customHeight="1">
      <c r="A85" s="113">
        <v>2023</v>
      </c>
      <c r="B85" s="120" t="s">
        <v>284</v>
      </c>
      <c r="C85" s="121" t="s">
        <v>214</v>
      </c>
      <c r="D85" s="46"/>
      <c r="E85" s="49">
        <v>800</v>
      </c>
      <c r="F85" s="49" t="s">
        <v>12</v>
      </c>
      <c r="G85" s="49">
        <v>1200</v>
      </c>
      <c r="H85" s="49">
        <v>4</v>
      </c>
      <c r="I85" s="39" t="s">
        <v>13</v>
      </c>
      <c r="J85" s="52">
        <v>9500</v>
      </c>
      <c r="K85" s="46"/>
      <c r="L85" s="38">
        <f t="shared" si="2"/>
        <v>0</v>
      </c>
    </row>
    <row r="86" spans="1:12" s="99" customFormat="1" ht="14.25" customHeight="1">
      <c r="A86" s="51">
        <v>2023</v>
      </c>
      <c r="B86" s="71" t="s">
        <v>267</v>
      </c>
      <c r="C86" s="50" t="s">
        <v>195</v>
      </c>
      <c r="D86" s="98"/>
      <c r="E86" s="49">
        <v>1574</v>
      </c>
      <c r="F86" s="49" t="s">
        <v>12</v>
      </c>
      <c r="G86" s="49">
        <v>2800</v>
      </c>
      <c r="H86" s="49">
        <v>3</v>
      </c>
      <c r="I86" s="39" t="s">
        <v>13</v>
      </c>
      <c r="J86" s="52">
        <v>15000</v>
      </c>
      <c r="K86" s="98"/>
      <c r="L86" s="38">
        <f>K86*J86</f>
        <v>0</v>
      </c>
    </row>
    <row r="87" spans="1:12" ht="14.25" customHeight="1">
      <c r="A87" s="43">
        <v>2018</v>
      </c>
      <c r="B87" s="37" t="s">
        <v>194</v>
      </c>
      <c r="C87" s="47" t="s">
        <v>195</v>
      </c>
      <c r="D87" s="46"/>
      <c r="E87" s="49">
        <v>1574</v>
      </c>
      <c r="F87" s="49" t="s">
        <v>12</v>
      </c>
      <c r="G87" s="49">
        <v>2800</v>
      </c>
      <c r="H87" s="49">
        <v>3</v>
      </c>
      <c r="I87" s="39" t="s">
        <v>13</v>
      </c>
      <c r="J87" s="52">
        <v>12000</v>
      </c>
      <c r="K87" s="46"/>
      <c r="L87" s="38">
        <f t="shared" si="2"/>
        <v>0</v>
      </c>
    </row>
    <row r="88" spans="1:26" s="11" customFormat="1" ht="12.75" customHeight="1">
      <c r="A88" s="43">
        <v>2008</v>
      </c>
      <c r="B88" s="61" t="s">
        <v>34</v>
      </c>
      <c r="C88" s="62" t="s">
        <v>35</v>
      </c>
      <c r="D88" s="61"/>
      <c r="E88" s="63">
        <v>960</v>
      </c>
      <c r="F88" s="63" t="s">
        <v>12</v>
      </c>
      <c r="G88" s="63">
        <v>1840</v>
      </c>
      <c r="H88" s="63">
        <v>3</v>
      </c>
      <c r="I88" s="66" t="s">
        <v>23</v>
      </c>
      <c r="J88" s="64">
        <v>6000</v>
      </c>
      <c r="K88" s="61"/>
      <c r="L88" s="38">
        <f t="shared" si="2"/>
        <v>0</v>
      </c>
      <c r="X88" s="8"/>
      <c r="Y88" s="8"/>
      <c r="Z88" s="8"/>
    </row>
    <row r="89" spans="1:26" s="11" customFormat="1" ht="12.75" customHeight="1">
      <c r="A89" s="43">
        <v>2009</v>
      </c>
      <c r="B89" s="46" t="s">
        <v>73</v>
      </c>
      <c r="C89" s="47" t="s">
        <v>74</v>
      </c>
      <c r="D89" s="61"/>
      <c r="E89" s="49">
        <v>640</v>
      </c>
      <c r="F89" s="49" t="s">
        <v>12</v>
      </c>
      <c r="G89" s="49">
        <v>960</v>
      </c>
      <c r="H89" s="63">
        <v>5</v>
      </c>
      <c r="I89" s="39" t="s">
        <v>13</v>
      </c>
      <c r="J89" s="64">
        <v>1300</v>
      </c>
      <c r="K89" s="61"/>
      <c r="L89" s="38">
        <f t="shared" si="2"/>
        <v>0</v>
      </c>
      <c r="X89" s="8"/>
      <c r="Y89" s="8"/>
      <c r="Z89" s="8"/>
    </row>
    <row r="90" spans="1:12" s="13" customFormat="1" ht="14.25" customHeight="1">
      <c r="A90" s="43">
        <v>2010</v>
      </c>
      <c r="B90" s="55" t="s">
        <v>87</v>
      </c>
      <c r="C90" s="53" t="s">
        <v>86</v>
      </c>
      <c r="D90" s="55"/>
      <c r="E90" s="56">
        <v>352</v>
      </c>
      <c r="F90" s="56" t="s">
        <v>12</v>
      </c>
      <c r="G90" s="56">
        <v>460</v>
      </c>
      <c r="H90" s="56">
        <v>10</v>
      </c>
      <c r="I90" s="57" t="s">
        <v>15</v>
      </c>
      <c r="J90" s="58">
        <v>700</v>
      </c>
      <c r="K90" s="55"/>
      <c r="L90" s="38">
        <f t="shared" si="2"/>
        <v>0</v>
      </c>
    </row>
    <row r="91" spans="1:12" s="13" customFormat="1" ht="15.75" customHeight="1">
      <c r="A91" s="70">
        <v>2012</v>
      </c>
      <c r="B91" s="46" t="s">
        <v>116</v>
      </c>
      <c r="C91" s="47" t="s">
        <v>117</v>
      </c>
      <c r="D91" s="55"/>
      <c r="E91" s="56">
        <v>272</v>
      </c>
      <c r="F91" s="56" t="s">
        <v>12</v>
      </c>
      <c r="G91" s="56">
        <v>370</v>
      </c>
      <c r="H91" s="56">
        <v>14</v>
      </c>
      <c r="I91" s="57" t="s">
        <v>15</v>
      </c>
      <c r="J91" s="58">
        <v>700</v>
      </c>
      <c r="K91" s="55"/>
      <c r="L91" s="38">
        <f t="shared" si="2"/>
        <v>0</v>
      </c>
    </row>
    <row r="92" spans="1:12" ht="14.25" customHeight="1">
      <c r="A92" s="70">
        <v>2012</v>
      </c>
      <c r="B92" s="46" t="s">
        <v>118</v>
      </c>
      <c r="C92" s="47" t="s">
        <v>119</v>
      </c>
      <c r="D92" s="46" t="s">
        <v>16</v>
      </c>
      <c r="E92" s="49">
        <v>368</v>
      </c>
      <c r="F92" s="49" t="s">
        <v>17</v>
      </c>
      <c r="G92" s="49">
        <v>400</v>
      </c>
      <c r="H92" s="49">
        <v>10</v>
      </c>
      <c r="I92" s="39" t="s">
        <v>15</v>
      </c>
      <c r="J92" s="52">
        <v>700</v>
      </c>
      <c r="K92" s="46"/>
      <c r="L92" s="38">
        <f t="shared" si="2"/>
        <v>0</v>
      </c>
    </row>
    <row r="93" spans="1:12" ht="22.5">
      <c r="A93" s="37">
        <v>2011</v>
      </c>
      <c r="B93" s="46" t="s">
        <v>102</v>
      </c>
      <c r="C93" s="47" t="s">
        <v>103</v>
      </c>
      <c r="D93" s="46"/>
      <c r="E93" s="49">
        <v>416</v>
      </c>
      <c r="F93" s="49" t="s">
        <v>12</v>
      </c>
      <c r="G93" s="49">
        <v>760</v>
      </c>
      <c r="H93" s="49">
        <v>6</v>
      </c>
      <c r="I93" s="39" t="s">
        <v>13</v>
      </c>
      <c r="J93" s="52">
        <v>1500</v>
      </c>
      <c r="K93" s="46"/>
      <c r="L93" s="38">
        <f t="shared" si="2"/>
        <v>0</v>
      </c>
    </row>
    <row r="94" spans="1:12" ht="22.5">
      <c r="A94" s="113">
        <v>2023</v>
      </c>
      <c r="B94" s="114" t="s">
        <v>278</v>
      </c>
      <c r="C94" s="96" t="s">
        <v>202</v>
      </c>
      <c r="D94" s="46" t="s">
        <v>14</v>
      </c>
      <c r="E94" s="49">
        <v>480</v>
      </c>
      <c r="F94" s="49" t="s">
        <v>17</v>
      </c>
      <c r="G94" s="49">
        <v>590</v>
      </c>
      <c r="H94" s="49">
        <v>10</v>
      </c>
      <c r="I94" s="39" t="s">
        <v>15</v>
      </c>
      <c r="J94" s="52">
        <v>1680</v>
      </c>
      <c r="K94" s="46"/>
      <c r="L94" s="38">
        <f>K94*J94</f>
        <v>0</v>
      </c>
    </row>
    <row r="95" spans="1:12" ht="22.5">
      <c r="A95" s="86">
        <v>2021</v>
      </c>
      <c r="B95" s="87" t="s">
        <v>227</v>
      </c>
      <c r="C95" s="104" t="s">
        <v>228</v>
      </c>
      <c r="D95" s="46" t="s">
        <v>14</v>
      </c>
      <c r="E95" s="49">
        <v>640</v>
      </c>
      <c r="F95" s="49" t="s">
        <v>17</v>
      </c>
      <c r="G95" s="49"/>
      <c r="H95" s="49"/>
      <c r="I95" s="39" t="s">
        <v>13</v>
      </c>
      <c r="J95" s="52">
        <v>2800</v>
      </c>
      <c r="K95" s="46"/>
      <c r="L95" s="38">
        <f>K95*J95</f>
        <v>0</v>
      </c>
    </row>
    <row r="96" spans="1:12" ht="14.25" customHeight="1">
      <c r="A96" s="70">
        <v>2012</v>
      </c>
      <c r="B96" s="46" t="s">
        <v>112</v>
      </c>
      <c r="C96" s="44" t="s">
        <v>113</v>
      </c>
      <c r="D96" s="46"/>
      <c r="E96" s="49">
        <v>452</v>
      </c>
      <c r="F96" s="49" t="s">
        <v>17</v>
      </c>
      <c r="G96" s="49">
        <v>680</v>
      </c>
      <c r="H96" s="49">
        <v>10</v>
      </c>
      <c r="I96" s="39" t="s">
        <v>15</v>
      </c>
      <c r="J96" s="58">
        <v>800</v>
      </c>
      <c r="K96" s="72"/>
      <c r="L96" s="38">
        <f t="shared" si="2"/>
        <v>0</v>
      </c>
    </row>
    <row r="97" spans="1:12" s="3" customFormat="1" ht="22.5">
      <c r="A97" s="43">
        <v>2014</v>
      </c>
      <c r="B97" s="37" t="s">
        <v>141</v>
      </c>
      <c r="C97" s="47" t="s">
        <v>142</v>
      </c>
      <c r="D97" s="46"/>
      <c r="E97" s="49">
        <v>924</v>
      </c>
      <c r="F97" s="49" t="s">
        <v>12</v>
      </c>
      <c r="G97" s="49">
        <v>1080</v>
      </c>
      <c r="H97" s="49">
        <v>10</v>
      </c>
      <c r="I97" s="39" t="s">
        <v>15</v>
      </c>
      <c r="J97" s="52">
        <v>3000</v>
      </c>
      <c r="K97" s="46"/>
      <c r="L97" s="38">
        <f t="shared" si="2"/>
        <v>0</v>
      </c>
    </row>
    <row r="98" spans="1:12" s="3" customFormat="1" ht="22.5">
      <c r="A98" s="113">
        <v>2023</v>
      </c>
      <c r="B98" s="115" t="s">
        <v>279</v>
      </c>
      <c r="C98" s="50" t="s">
        <v>200</v>
      </c>
      <c r="D98" s="46" t="s">
        <v>14</v>
      </c>
      <c r="E98" s="49">
        <v>360</v>
      </c>
      <c r="F98" s="49" t="s">
        <v>17</v>
      </c>
      <c r="G98" s="49">
        <v>390</v>
      </c>
      <c r="H98" s="49">
        <v>14</v>
      </c>
      <c r="I98" s="39" t="s">
        <v>15</v>
      </c>
      <c r="J98" s="52">
        <v>1400</v>
      </c>
      <c r="K98" s="46"/>
      <c r="L98" s="38">
        <f t="shared" si="2"/>
        <v>0</v>
      </c>
    </row>
    <row r="99" spans="1:12" s="107" customFormat="1" ht="16.5" customHeight="1">
      <c r="A99" s="51">
        <v>2023</v>
      </c>
      <c r="B99" s="51" t="s">
        <v>271</v>
      </c>
      <c r="C99" s="96" t="s">
        <v>172</v>
      </c>
      <c r="D99" s="55" t="s">
        <v>16</v>
      </c>
      <c r="E99" s="56">
        <v>125</v>
      </c>
      <c r="F99" s="56" t="s">
        <v>17</v>
      </c>
      <c r="G99" s="56">
        <v>130</v>
      </c>
      <c r="H99" s="56"/>
      <c r="I99" s="57" t="s">
        <v>15</v>
      </c>
      <c r="J99" s="58">
        <v>700</v>
      </c>
      <c r="K99" s="106"/>
      <c r="L99" s="65">
        <f t="shared" si="2"/>
        <v>0</v>
      </c>
    </row>
    <row r="100" spans="1:12" s="14" customFormat="1" ht="26.25" customHeight="1">
      <c r="A100" s="51">
        <v>2022</v>
      </c>
      <c r="B100" s="37" t="s">
        <v>261</v>
      </c>
      <c r="C100" s="47" t="s">
        <v>262</v>
      </c>
      <c r="D100" s="46"/>
      <c r="E100" s="49">
        <v>552</v>
      </c>
      <c r="F100" s="49" t="s">
        <v>12</v>
      </c>
      <c r="G100" s="49"/>
      <c r="H100" s="56">
        <v>4</v>
      </c>
      <c r="I100" s="57" t="s">
        <v>15</v>
      </c>
      <c r="J100" s="58">
        <v>5000</v>
      </c>
      <c r="K100" s="69"/>
      <c r="L100" s="38">
        <f t="shared" si="2"/>
        <v>0</v>
      </c>
    </row>
    <row r="101" spans="1:12" s="14" customFormat="1" ht="11.25" customHeight="1">
      <c r="A101" s="51">
        <v>2022</v>
      </c>
      <c r="B101" s="37" t="s">
        <v>244</v>
      </c>
      <c r="C101" s="47" t="s">
        <v>249</v>
      </c>
      <c r="D101" s="46" t="s">
        <v>14</v>
      </c>
      <c r="E101" s="49">
        <v>672</v>
      </c>
      <c r="F101" s="49" t="s">
        <v>17</v>
      </c>
      <c r="G101" s="49"/>
      <c r="H101" s="56"/>
      <c r="I101" s="57" t="s">
        <v>15</v>
      </c>
      <c r="J101" s="58">
        <v>3000</v>
      </c>
      <c r="K101" s="69"/>
      <c r="L101" s="38">
        <f t="shared" si="2"/>
        <v>0</v>
      </c>
    </row>
    <row r="102" spans="1:12" s="14" customFormat="1" ht="12.75" customHeight="1">
      <c r="A102" s="51">
        <v>2022</v>
      </c>
      <c r="B102" s="37" t="s">
        <v>245</v>
      </c>
      <c r="C102" s="47" t="s">
        <v>250</v>
      </c>
      <c r="D102" s="46" t="s">
        <v>16</v>
      </c>
      <c r="E102" s="49">
        <v>128</v>
      </c>
      <c r="F102" s="49" t="s">
        <v>17</v>
      </c>
      <c r="G102" s="49"/>
      <c r="H102" s="56"/>
      <c r="I102" s="57" t="s">
        <v>15</v>
      </c>
      <c r="J102" s="125">
        <v>2500</v>
      </c>
      <c r="K102" s="128"/>
      <c r="L102" s="131">
        <v>0</v>
      </c>
    </row>
    <row r="103" spans="1:12" s="14" customFormat="1" ht="15" customHeight="1">
      <c r="A103" s="51">
        <v>2022</v>
      </c>
      <c r="B103" s="37" t="s">
        <v>246</v>
      </c>
      <c r="C103" s="47" t="s">
        <v>251</v>
      </c>
      <c r="D103" s="46" t="s">
        <v>16</v>
      </c>
      <c r="E103" s="49">
        <v>160</v>
      </c>
      <c r="F103" s="49" t="s">
        <v>17</v>
      </c>
      <c r="G103" s="49"/>
      <c r="H103" s="56"/>
      <c r="I103" s="57" t="s">
        <v>15</v>
      </c>
      <c r="J103" s="126"/>
      <c r="K103" s="129"/>
      <c r="L103" s="132"/>
    </row>
    <row r="104" spans="1:12" s="14" customFormat="1" ht="15" customHeight="1">
      <c r="A104" s="51">
        <v>2022</v>
      </c>
      <c r="B104" s="37" t="s">
        <v>247</v>
      </c>
      <c r="C104" s="47" t="s">
        <v>252</v>
      </c>
      <c r="D104" s="46" t="s">
        <v>16</v>
      </c>
      <c r="E104" s="49">
        <v>104</v>
      </c>
      <c r="F104" s="49" t="s">
        <v>17</v>
      </c>
      <c r="G104" s="49"/>
      <c r="H104" s="56"/>
      <c r="I104" s="57" t="s">
        <v>15</v>
      </c>
      <c r="J104" s="126"/>
      <c r="K104" s="129"/>
      <c r="L104" s="132"/>
    </row>
    <row r="105" spans="1:12" s="14" customFormat="1" ht="27" customHeight="1">
      <c r="A105" s="51">
        <v>2022</v>
      </c>
      <c r="B105" s="37" t="s">
        <v>248</v>
      </c>
      <c r="C105" s="47" t="s">
        <v>253</v>
      </c>
      <c r="D105" s="46" t="s">
        <v>16</v>
      </c>
      <c r="E105" s="49">
        <v>160</v>
      </c>
      <c r="F105" s="49" t="s">
        <v>17</v>
      </c>
      <c r="G105" s="49"/>
      <c r="H105" s="56"/>
      <c r="I105" s="57" t="s">
        <v>15</v>
      </c>
      <c r="J105" s="127"/>
      <c r="K105" s="130"/>
      <c r="L105" s="133"/>
    </row>
    <row r="106" spans="1:12" ht="12.75">
      <c r="A106" s="46">
        <v>2006</v>
      </c>
      <c r="B106" s="46" t="s">
        <v>36</v>
      </c>
      <c r="C106" s="47" t="s">
        <v>37</v>
      </c>
      <c r="D106" s="46"/>
      <c r="E106" s="49">
        <v>336</v>
      </c>
      <c r="F106" s="49" t="s">
        <v>12</v>
      </c>
      <c r="G106" s="49">
        <v>420</v>
      </c>
      <c r="H106" s="49">
        <v>12</v>
      </c>
      <c r="I106" s="39" t="s">
        <v>15</v>
      </c>
      <c r="J106" s="52">
        <v>800</v>
      </c>
      <c r="K106" s="46"/>
      <c r="L106" s="38">
        <f t="shared" si="2"/>
        <v>0</v>
      </c>
    </row>
    <row r="107" spans="1:12" ht="15.75" customHeight="1">
      <c r="A107" s="86">
        <v>2023</v>
      </c>
      <c r="B107" s="112" t="s">
        <v>280</v>
      </c>
      <c r="C107" s="50" t="s">
        <v>181</v>
      </c>
      <c r="D107" s="61" t="s">
        <v>16</v>
      </c>
      <c r="E107" s="49">
        <v>288</v>
      </c>
      <c r="F107" s="49" t="s">
        <v>12</v>
      </c>
      <c r="G107" s="49">
        <v>400</v>
      </c>
      <c r="H107" s="49"/>
      <c r="I107" s="39" t="s">
        <v>15</v>
      </c>
      <c r="J107" s="52">
        <v>1100</v>
      </c>
      <c r="K107" s="46"/>
      <c r="L107" s="38">
        <f t="shared" si="2"/>
        <v>0</v>
      </c>
    </row>
    <row r="108" spans="1:12" ht="12.75">
      <c r="A108" s="46">
        <v>2002</v>
      </c>
      <c r="B108" s="46" t="s">
        <v>38</v>
      </c>
      <c r="C108" s="47" t="s">
        <v>39</v>
      </c>
      <c r="D108" s="46"/>
      <c r="E108" s="49">
        <v>704</v>
      </c>
      <c r="F108" s="49" t="s">
        <v>12</v>
      </c>
      <c r="G108" s="49">
        <v>820</v>
      </c>
      <c r="H108" s="49">
        <v>6</v>
      </c>
      <c r="I108" s="39" t="s">
        <v>15</v>
      </c>
      <c r="J108" s="52">
        <v>1000</v>
      </c>
      <c r="K108" s="46"/>
      <c r="L108" s="38">
        <f t="shared" si="2"/>
        <v>0</v>
      </c>
    </row>
    <row r="109" spans="1:26" ht="14.25" customHeight="1">
      <c r="A109" s="43">
        <v>2009</v>
      </c>
      <c r="B109" s="55" t="s">
        <v>92</v>
      </c>
      <c r="C109" s="47" t="s">
        <v>40</v>
      </c>
      <c r="D109" s="46" t="s">
        <v>14</v>
      </c>
      <c r="E109" s="49">
        <v>752</v>
      </c>
      <c r="F109" s="49" t="s">
        <v>12</v>
      </c>
      <c r="G109" s="49">
        <v>800</v>
      </c>
      <c r="H109" s="49">
        <v>8</v>
      </c>
      <c r="I109" s="39" t="s">
        <v>15</v>
      </c>
      <c r="J109" s="52">
        <v>1500</v>
      </c>
      <c r="K109" s="46"/>
      <c r="L109" s="38">
        <f t="shared" si="2"/>
        <v>0</v>
      </c>
      <c r="X109" s="11"/>
      <c r="Y109" s="11"/>
      <c r="Z109" s="11"/>
    </row>
    <row r="110" spans="1:26" ht="14.25" customHeight="1">
      <c r="A110" s="51">
        <v>2022</v>
      </c>
      <c r="B110" s="43" t="s">
        <v>254</v>
      </c>
      <c r="C110" s="47" t="s">
        <v>40</v>
      </c>
      <c r="D110" s="46" t="s">
        <v>14</v>
      </c>
      <c r="E110" s="49">
        <v>752</v>
      </c>
      <c r="F110" s="49" t="s">
        <v>17</v>
      </c>
      <c r="G110" s="49">
        <v>770</v>
      </c>
      <c r="H110" s="49">
        <v>8</v>
      </c>
      <c r="I110" s="39" t="s">
        <v>15</v>
      </c>
      <c r="J110" s="52">
        <v>3300</v>
      </c>
      <c r="K110" s="46"/>
      <c r="L110" s="38">
        <f t="shared" si="2"/>
        <v>0</v>
      </c>
      <c r="X110" s="11"/>
      <c r="Y110" s="11"/>
      <c r="Z110" s="11"/>
    </row>
    <row r="111" spans="1:26" ht="14.25" customHeight="1">
      <c r="A111" s="43">
        <v>2019</v>
      </c>
      <c r="B111" s="55" t="s">
        <v>208</v>
      </c>
      <c r="C111" s="47" t="s">
        <v>209</v>
      </c>
      <c r="D111" s="46" t="s">
        <v>14</v>
      </c>
      <c r="E111" s="49">
        <v>804</v>
      </c>
      <c r="F111" s="49" t="s">
        <v>12</v>
      </c>
      <c r="G111" s="49">
        <v>1200</v>
      </c>
      <c r="H111" s="49">
        <v>8</v>
      </c>
      <c r="I111" s="39" t="s">
        <v>13</v>
      </c>
      <c r="J111" s="52">
        <v>3000</v>
      </c>
      <c r="K111" s="46"/>
      <c r="L111" s="38">
        <f t="shared" si="2"/>
        <v>0</v>
      </c>
      <c r="X111" s="11"/>
      <c r="Y111" s="11"/>
      <c r="Z111" s="11"/>
    </row>
    <row r="112" spans="1:26" ht="14.25" customHeight="1">
      <c r="A112" s="43">
        <v>2019</v>
      </c>
      <c r="B112" s="55" t="s">
        <v>210</v>
      </c>
      <c r="C112" s="47" t="s">
        <v>211</v>
      </c>
      <c r="D112" s="46"/>
      <c r="E112" s="49">
        <v>88</v>
      </c>
      <c r="F112" s="49" t="s">
        <v>17</v>
      </c>
      <c r="G112" s="49"/>
      <c r="H112" s="49"/>
      <c r="I112" s="39" t="s">
        <v>15</v>
      </c>
      <c r="J112" s="52">
        <v>500</v>
      </c>
      <c r="K112" s="46"/>
      <c r="L112" s="38">
        <f t="shared" si="2"/>
        <v>0</v>
      </c>
      <c r="X112" s="11"/>
      <c r="Y112" s="11"/>
      <c r="Z112" s="11"/>
    </row>
    <row r="113" spans="1:26" s="85" customFormat="1" ht="14.25" customHeight="1">
      <c r="A113" s="51">
        <v>2021</v>
      </c>
      <c r="B113" s="43" t="s">
        <v>234</v>
      </c>
      <c r="C113" s="47" t="s">
        <v>235</v>
      </c>
      <c r="D113" s="46"/>
      <c r="E113" s="49">
        <v>124</v>
      </c>
      <c r="F113" s="49" t="s">
        <v>17</v>
      </c>
      <c r="G113" s="49"/>
      <c r="H113" s="49"/>
      <c r="I113" s="39" t="s">
        <v>15</v>
      </c>
      <c r="J113" s="45">
        <v>700</v>
      </c>
      <c r="K113" s="46"/>
      <c r="L113" s="38">
        <f t="shared" si="2"/>
        <v>0</v>
      </c>
      <c r="X113" s="95"/>
      <c r="Y113" s="95"/>
      <c r="Z113" s="95"/>
    </row>
    <row r="114" spans="1:26" ht="14.25" customHeight="1">
      <c r="A114" s="43">
        <v>2018</v>
      </c>
      <c r="B114" s="55" t="s">
        <v>198</v>
      </c>
      <c r="C114" s="47" t="s">
        <v>199</v>
      </c>
      <c r="D114" s="46"/>
      <c r="E114" s="49">
        <v>56</v>
      </c>
      <c r="F114" s="49" t="s">
        <v>17</v>
      </c>
      <c r="G114" s="49"/>
      <c r="H114" s="49"/>
      <c r="I114" s="39" t="s">
        <v>15</v>
      </c>
      <c r="J114" s="52">
        <v>400</v>
      </c>
      <c r="K114" s="46"/>
      <c r="L114" s="38">
        <f t="shared" si="2"/>
        <v>0</v>
      </c>
      <c r="X114" s="11"/>
      <c r="Y114" s="11"/>
      <c r="Z114" s="11"/>
    </row>
    <row r="115" spans="1:26" ht="22.5">
      <c r="A115" s="43">
        <v>2014</v>
      </c>
      <c r="B115" s="43" t="s">
        <v>161</v>
      </c>
      <c r="C115" s="47" t="s">
        <v>162</v>
      </c>
      <c r="D115" s="46"/>
      <c r="E115" s="37">
        <v>262</v>
      </c>
      <c r="F115" s="49" t="s">
        <v>17</v>
      </c>
      <c r="G115" s="49">
        <v>250</v>
      </c>
      <c r="H115" s="49">
        <v>16</v>
      </c>
      <c r="I115" s="39" t="s">
        <v>15</v>
      </c>
      <c r="J115" s="52">
        <v>700</v>
      </c>
      <c r="K115" s="46"/>
      <c r="L115" s="38">
        <f t="shared" si="2"/>
        <v>0</v>
      </c>
      <c r="X115" s="11"/>
      <c r="Y115" s="11"/>
      <c r="Z115" s="11"/>
    </row>
    <row r="116" spans="1:12" s="12" customFormat="1" ht="12.75">
      <c r="A116" s="73"/>
      <c r="B116" s="27"/>
      <c r="C116" s="74" t="s">
        <v>41</v>
      </c>
      <c r="D116" s="75"/>
      <c r="E116" s="28"/>
      <c r="F116" s="29"/>
      <c r="G116" s="28"/>
      <c r="H116" s="29"/>
      <c r="I116" s="30"/>
      <c r="J116" s="76"/>
      <c r="K116" s="31"/>
      <c r="L116" s="77">
        <f t="shared" si="2"/>
        <v>0</v>
      </c>
    </row>
    <row r="117" spans="1:12" s="12" customFormat="1" ht="13.5" customHeight="1">
      <c r="A117" s="55">
        <v>2003</v>
      </c>
      <c r="B117" s="55" t="s">
        <v>42</v>
      </c>
      <c r="C117" s="81" t="s">
        <v>43</v>
      </c>
      <c r="D117" s="55"/>
      <c r="E117" s="56">
        <v>992</v>
      </c>
      <c r="F117" s="56" t="s">
        <v>12</v>
      </c>
      <c r="G117" s="56">
        <v>1380</v>
      </c>
      <c r="H117" s="56">
        <v>3</v>
      </c>
      <c r="I117" s="57" t="s">
        <v>13</v>
      </c>
      <c r="J117" s="58">
        <v>5000</v>
      </c>
      <c r="K117" s="55"/>
      <c r="L117" s="65">
        <f t="shared" si="2"/>
        <v>0</v>
      </c>
    </row>
    <row r="118" spans="1:12" s="12" customFormat="1" ht="12.75">
      <c r="A118" s="55">
        <v>2003</v>
      </c>
      <c r="B118" s="55" t="s">
        <v>44</v>
      </c>
      <c r="C118" s="81" t="s">
        <v>45</v>
      </c>
      <c r="D118" s="55"/>
      <c r="E118" s="56">
        <v>600</v>
      </c>
      <c r="F118" s="56" t="s">
        <v>12</v>
      </c>
      <c r="G118" s="56">
        <v>940</v>
      </c>
      <c r="H118" s="56">
        <v>5</v>
      </c>
      <c r="I118" s="57" t="s">
        <v>13</v>
      </c>
      <c r="J118" s="58">
        <v>5000</v>
      </c>
      <c r="K118" s="55"/>
      <c r="L118" s="65">
        <f t="shared" si="2"/>
        <v>0</v>
      </c>
    </row>
    <row r="119" spans="1:12" s="12" customFormat="1" ht="12.75">
      <c r="A119" s="55">
        <v>1994</v>
      </c>
      <c r="B119" s="55" t="s">
        <v>46</v>
      </c>
      <c r="C119" s="81" t="s">
        <v>47</v>
      </c>
      <c r="D119" s="55"/>
      <c r="E119" s="56">
        <v>534</v>
      </c>
      <c r="F119" s="56" t="s">
        <v>12</v>
      </c>
      <c r="G119" s="56">
        <v>760</v>
      </c>
      <c r="H119" s="56">
        <v>6</v>
      </c>
      <c r="I119" s="57" t="s">
        <v>13</v>
      </c>
      <c r="J119" s="58">
        <v>5000</v>
      </c>
      <c r="K119" s="55"/>
      <c r="L119" s="65">
        <f t="shared" si="2"/>
        <v>0</v>
      </c>
    </row>
    <row r="120" spans="1:12" s="12" customFormat="1" ht="12.75">
      <c r="A120" s="55">
        <v>1995</v>
      </c>
      <c r="B120" s="55" t="s">
        <v>46</v>
      </c>
      <c r="C120" s="81" t="s">
        <v>48</v>
      </c>
      <c r="D120" s="55"/>
      <c r="E120" s="56">
        <v>624</v>
      </c>
      <c r="F120" s="56" t="s">
        <v>12</v>
      </c>
      <c r="G120" s="56">
        <v>860</v>
      </c>
      <c r="H120" s="56">
        <v>5</v>
      </c>
      <c r="I120" s="57" t="s">
        <v>13</v>
      </c>
      <c r="J120" s="58">
        <v>5000</v>
      </c>
      <c r="K120" s="55"/>
      <c r="L120" s="65">
        <f t="shared" si="2"/>
        <v>0</v>
      </c>
    </row>
    <row r="121" spans="1:12" s="12" customFormat="1" ht="12.75">
      <c r="A121" s="55">
        <v>2002</v>
      </c>
      <c r="B121" s="55" t="s">
        <v>49</v>
      </c>
      <c r="C121" s="81" t="s">
        <v>50</v>
      </c>
      <c r="D121" s="55"/>
      <c r="E121" s="56">
        <v>672</v>
      </c>
      <c r="F121" s="56" t="s">
        <v>12</v>
      </c>
      <c r="G121" s="56">
        <v>1020</v>
      </c>
      <c r="H121" s="56">
        <v>5</v>
      </c>
      <c r="I121" s="57" t="s">
        <v>13</v>
      </c>
      <c r="J121" s="58">
        <v>5000</v>
      </c>
      <c r="K121" s="55"/>
      <c r="L121" s="65">
        <f t="shared" si="2"/>
        <v>0</v>
      </c>
    </row>
    <row r="122" spans="1:12" s="12" customFormat="1" ht="18" customHeight="1">
      <c r="A122" s="43">
        <v>2010</v>
      </c>
      <c r="B122" s="55" t="s">
        <v>88</v>
      </c>
      <c r="C122" s="81" t="s">
        <v>89</v>
      </c>
      <c r="D122" s="55"/>
      <c r="E122" s="56">
        <v>852</v>
      </c>
      <c r="F122" s="56" t="s">
        <v>12</v>
      </c>
      <c r="G122" s="56">
        <v>1230</v>
      </c>
      <c r="H122" s="56">
        <v>4</v>
      </c>
      <c r="I122" s="57" t="s">
        <v>13</v>
      </c>
      <c r="J122" s="58">
        <v>5000</v>
      </c>
      <c r="K122" s="55"/>
      <c r="L122" s="65">
        <f t="shared" si="2"/>
        <v>0</v>
      </c>
    </row>
    <row r="123" spans="1:12" s="12" customFormat="1" ht="12.75">
      <c r="A123" s="55">
        <v>2005</v>
      </c>
      <c r="B123" s="55" t="s">
        <v>51</v>
      </c>
      <c r="C123" s="81" t="s">
        <v>52</v>
      </c>
      <c r="D123" s="55"/>
      <c r="E123" s="56">
        <v>464</v>
      </c>
      <c r="F123" s="56" t="s">
        <v>12</v>
      </c>
      <c r="G123" s="56">
        <v>750</v>
      </c>
      <c r="H123" s="56">
        <v>6</v>
      </c>
      <c r="I123" s="57" t="s">
        <v>13</v>
      </c>
      <c r="J123" s="58">
        <v>5000</v>
      </c>
      <c r="K123" s="55"/>
      <c r="L123" s="65">
        <f aca="true" t="shared" si="3" ref="L123:L143">K123*J123</f>
        <v>0</v>
      </c>
    </row>
    <row r="124" spans="1:12" s="12" customFormat="1" ht="12.75">
      <c r="A124" s="55">
        <v>1996</v>
      </c>
      <c r="B124" s="55" t="s">
        <v>53</v>
      </c>
      <c r="C124" s="81" t="s">
        <v>54</v>
      </c>
      <c r="D124" s="55"/>
      <c r="E124" s="56">
        <v>736</v>
      </c>
      <c r="F124" s="56" t="s">
        <v>12</v>
      </c>
      <c r="G124" s="56">
        <v>1060</v>
      </c>
      <c r="H124" s="56">
        <v>4</v>
      </c>
      <c r="I124" s="57" t="s">
        <v>13</v>
      </c>
      <c r="J124" s="58">
        <v>5000</v>
      </c>
      <c r="K124" s="55"/>
      <c r="L124" s="65">
        <f t="shared" si="3"/>
        <v>0</v>
      </c>
    </row>
    <row r="125" spans="1:12" s="12" customFormat="1" ht="12.75">
      <c r="A125" s="55">
        <v>2006</v>
      </c>
      <c r="B125" s="55" t="s">
        <v>55</v>
      </c>
      <c r="C125" s="81" t="s">
        <v>56</v>
      </c>
      <c r="D125" s="55"/>
      <c r="E125" s="56">
        <v>640</v>
      </c>
      <c r="F125" s="56" t="s">
        <v>12</v>
      </c>
      <c r="G125" s="56">
        <v>980</v>
      </c>
      <c r="H125" s="56">
        <v>5</v>
      </c>
      <c r="I125" s="57" t="s">
        <v>13</v>
      </c>
      <c r="J125" s="58">
        <v>5000</v>
      </c>
      <c r="K125" s="55"/>
      <c r="L125" s="65">
        <f t="shared" si="3"/>
        <v>0</v>
      </c>
    </row>
    <row r="126" spans="1:12" s="12" customFormat="1" ht="22.5">
      <c r="A126" s="55">
        <v>2006</v>
      </c>
      <c r="B126" s="55" t="s">
        <v>57</v>
      </c>
      <c r="C126" s="81" t="s">
        <v>58</v>
      </c>
      <c r="D126" s="55"/>
      <c r="E126" s="56">
        <v>576</v>
      </c>
      <c r="F126" s="56" t="s">
        <v>12</v>
      </c>
      <c r="G126" s="56">
        <v>870</v>
      </c>
      <c r="H126" s="56">
        <v>6</v>
      </c>
      <c r="I126" s="57" t="s">
        <v>13</v>
      </c>
      <c r="J126" s="58">
        <v>5000</v>
      </c>
      <c r="K126" s="55"/>
      <c r="L126" s="65">
        <f t="shared" si="3"/>
        <v>0</v>
      </c>
    </row>
    <row r="127" spans="1:12" s="12" customFormat="1" ht="14.25" customHeight="1">
      <c r="A127" s="43">
        <v>2013</v>
      </c>
      <c r="B127" s="55" t="s">
        <v>106</v>
      </c>
      <c r="C127" s="53" t="s">
        <v>107</v>
      </c>
      <c r="D127" s="55"/>
      <c r="E127" s="56">
        <v>520</v>
      </c>
      <c r="F127" s="56" t="s">
        <v>12</v>
      </c>
      <c r="G127" s="56">
        <v>800</v>
      </c>
      <c r="H127" s="56">
        <v>6</v>
      </c>
      <c r="I127" s="57" t="s">
        <v>13</v>
      </c>
      <c r="J127" s="58">
        <v>5000</v>
      </c>
      <c r="K127" s="55"/>
      <c r="L127" s="65">
        <f t="shared" si="3"/>
        <v>0</v>
      </c>
    </row>
    <row r="128" spans="1:12" s="12" customFormat="1" ht="22.5">
      <c r="A128" s="43">
        <v>2013</v>
      </c>
      <c r="B128" s="55" t="s">
        <v>110</v>
      </c>
      <c r="C128" s="53" t="s">
        <v>109</v>
      </c>
      <c r="D128" s="55"/>
      <c r="E128" s="56">
        <v>304</v>
      </c>
      <c r="F128" s="56" t="s">
        <v>12</v>
      </c>
      <c r="G128" s="56">
        <v>530</v>
      </c>
      <c r="H128" s="56">
        <v>8</v>
      </c>
      <c r="I128" s="57" t="s">
        <v>13</v>
      </c>
      <c r="J128" s="58">
        <v>5000</v>
      </c>
      <c r="K128" s="55"/>
      <c r="L128" s="65">
        <f t="shared" si="3"/>
        <v>0</v>
      </c>
    </row>
    <row r="129" spans="1:12" s="12" customFormat="1" ht="12.75">
      <c r="A129" s="55">
        <v>2003</v>
      </c>
      <c r="B129" s="55" t="s">
        <v>59</v>
      </c>
      <c r="C129" s="81" t="s">
        <v>60</v>
      </c>
      <c r="D129" s="55"/>
      <c r="E129" s="56">
        <v>592</v>
      </c>
      <c r="F129" s="56" t="s">
        <v>12</v>
      </c>
      <c r="G129" s="56">
        <v>890</v>
      </c>
      <c r="H129" s="56">
        <v>5</v>
      </c>
      <c r="I129" s="57" t="s">
        <v>13</v>
      </c>
      <c r="J129" s="58">
        <v>5000</v>
      </c>
      <c r="K129" s="55"/>
      <c r="L129" s="65">
        <f t="shared" si="3"/>
        <v>0</v>
      </c>
    </row>
    <row r="130" spans="1:12" s="12" customFormat="1" ht="12.75" customHeight="1">
      <c r="A130" s="55">
        <v>2005</v>
      </c>
      <c r="B130" s="55" t="s">
        <v>61</v>
      </c>
      <c r="C130" s="81" t="s">
        <v>62</v>
      </c>
      <c r="D130" s="55"/>
      <c r="E130" s="56">
        <v>926</v>
      </c>
      <c r="F130" s="56" t="s">
        <v>12</v>
      </c>
      <c r="G130" s="56">
        <v>1320</v>
      </c>
      <c r="H130" s="56">
        <v>3</v>
      </c>
      <c r="I130" s="57" t="s">
        <v>13</v>
      </c>
      <c r="J130" s="58">
        <v>5000</v>
      </c>
      <c r="K130" s="55"/>
      <c r="L130" s="65">
        <f t="shared" si="3"/>
        <v>0</v>
      </c>
    </row>
    <row r="131" spans="1:12" s="12" customFormat="1" ht="12.75" customHeight="1">
      <c r="A131" s="89">
        <v>2004</v>
      </c>
      <c r="B131" s="90" t="s">
        <v>229</v>
      </c>
      <c r="C131" s="91" t="s">
        <v>230</v>
      </c>
      <c r="D131" s="55"/>
      <c r="E131" s="56">
        <v>912</v>
      </c>
      <c r="F131" s="56" t="s">
        <v>12</v>
      </c>
      <c r="G131" s="56">
        <v>1300</v>
      </c>
      <c r="H131" s="56">
        <v>3</v>
      </c>
      <c r="I131" s="57" t="s">
        <v>13</v>
      </c>
      <c r="J131" s="58">
        <v>5000</v>
      </c>
      <c r="K131" s="55"/>
      <c r="L131" s="65">
        <f t="shared" si="3"/>
        <v>0</v>
      </c>
    </row>
    <row r="132" spans="1:12" s="12" customFormat="1" ht="22.5">
      <c r="A132" s="55">
        <v>2005</v>
      </c>
      <c r="B132" s="55" t="s">
        <v>63</v>
      </c>
      <c r="C132" s="81" t="s">
        <v>64</v>
      </c>
      <c r="D132" s="55"/>
      <c r="E132" s="56">
        <v>736</v>
      </c>
      <c r="F132" s="56" t="s">
        <v>12</v>
      </c>
      <c r="G132" s="56">
        <v>1100</v>
      </c>
      <c r="H132" s="56">
        <v>4</v>
      </c>
      <c r="I132" s="57" t="s">
        <v>13</v>
      </c>
      <c r="J132" s="58">
        <v>5000</v>
      </c>
      <c r="K132" s="55"/>
      <c r="L132" s="65">
        <f t="shared" si="3"/>
        <v>0</v>
      </c>
    </row>
    <row r="133" spans="1:12" s="12" customFormat="1" ht="18" customHeight="1">
      <c r="A133" s="43">
        <v>2013</v>
      </c>
      <c r="B133" s="55" t="s">
        <v>120</v>
      </c>
      <c r="C133" s="53" t="s">
        <v>121</v>
      </c>
      <c r="D133" s="55"/>
      <c r="E133" s="56">
        <v>784</v>
      </c>
      <c r="F133" s="56" t="s">
        <v>12</v>
      </c>
      <c r="G133" s="56">
        <v>1130</v>
      </c>
      <c r="H133" s="56">
        <v>4</v>
      </c>
      <c r="I133" s="57" t="s">
        <v>13</v>
      </c>
      <c r="J133" s="58">
        <v>5000</v>
      </c>
      <c r="K133" s="55"/>
      <c r="L133" s="65">
        <f t="shared" si="3"/>
        <v>0</v>
      </c>
    </row>
    <row r="134" spans="1:12" s="12" customFormat="1" ht="12.75">
      <c r="A134" s="55">
        <v>2003</v>
      </c>
      <c r="B134" s="55" t="s">
        <v>65</v>
      </c>
      <c r="C134" s="81" t="s">
        <v>66</v>
      </c>
      <c r="D134" s="55"/>
      <c r="E134" s="56">
        <v>736</v>
      </c>
      <c r="F134" s="56" t="s">
        <v>12</v>
      </c>
      <c r="G134" s="56">
        <v>1090</v>
      </c>
      <c r="H134" s="56">
        <v>4</v>
      </c>
      <c r="I134" s="57" t="s">
        <v>13</v>
      </c>
      <c r="J134" s="58">
        <v>5000</v>
      </c>
      <c r="K134" s="55"/>
      <c r="L134" s="65">
        <f t="shared" si="3"/>
        <v>0</v>
      </c>
    </row>
    <row r="135" spans="1:12" s="32" customFormat="1" ht="15" customHeight="1">
      <c r="A135" s="43">
        <v>2009</v>
      </c>
      <c r="B135" s="55" t="s">
        <v>75</v>
      </c>
      <c r="C135" s="81" t="s">
        <v>76</v>
      </c>
      <c r="D135" s="55"/>
      <c r="E135" s="56">
        <v>400</v>
      </c>
      <c r="F135" s="56" t="s">
        <v>12</v>
      </c>
      <c r="G135" s="56">
        <v>640</v>
      </c>
      <c r="H135" s="56">
        <v>8</v>
      </c>
      <c r="I135" s="57" t="s">
        <v>13</v>
      </c>
      <c r="J135" s="58">
        <v>5000</v>
      </c>
      <c r="K135" s="55"/>
      <c r="L135" s="65">
        <f t="shared" si="3"/>
        <v>0</v>
      </c>
    </row>
    <row r="136" spans="1:12" s="33" customFormat="1" ht="15" customHeight="1">
      <c r="A136" s="43">
        <v>2015</v>
      </c>
      <c r="B136" s="55" t="s">
        <v>153</v>
      </c>
      <c r="C136" s="53" t="s">
        <v>154</v>
      </c>
      <c r="D136" s="82"/>
      <c r="E136" s="55">
        <v>1030</v>
      </c>
      <c r="F136" s="83" t="s">
        <v>12</v>
      </c>
      <c r="G136" s="56">
        <v>1450</v>
      </c>
      <c r="H136" s="56">
        <v>3</v>
      </c>
      <c r="I136" s="57" t="s">
        <v>13</v>
      </c>
      <c r="J136" s="58">
        <v>5000</v>
      </c>
      <c r="K136" s="84"/>
      <c r="L136" s="65">
        <f t="shared" si="3"/>
        <v>0</v>
      </c>
    </row>
    <row r="137" spans="1:12" s="33" customFormat="1" ht="24">
      <c r="A137" s="82">
        <v>2002</v>
      </c>
      <c r="B137" s="139" t="s">
        <v>287</v>
      </c>
      <c r="C137" s="140" t="s">
        <v>288</v>
      </c>
      <c r="D137" s="82"/>
      <c r="E137" s="55">
        <v>800</v>
      </c>
      <c r="F137" s="83" t="s">
        <v>12</v>
      </c>
      <c r="G137" s="56">
        <v>1180</v>
      </c>
      <c r="H137" s="56">
        <v>4</v>
      </c>
      <c r="I137" s="57" t="s">
        <v>13</v>
      </c>
      <c r="J137" s="58">
        <v>5000</v>
      </c>
      <c r="K137" s="84"/>
      <c r="L137" s="65">
        <f t="shared" si="3"/>
        <v>0</v>
      </c>
    </row>
    <row r="138" spans="1:12" s="12" customFormat="1" ht="22.5">
      <c r="A138" s="55">
        <v>2004</v>
      </c>
      <c r="B138" s="55" t="s">
        <v>67</v>
      </c>
      <c r="C138" s="81" t="s">
        <v>68</v>
      </c>
      <c r="D138" s="55"/>
      <c r="E138" s="56">
        <v>752</v>
      </c>
      <c r="F138" s="56" t="s">
        <v>12</v>
      </c>
      <c r="G138" s="56">
        <v>1130</v>
      </c>
      <c r="H138" s="56">
        <v>4</v>
      </c>
      <c r="I138" s="57" t="s">
        <v>13</v>
      </c>
      <c r="J138" s="58">
        <v>5000</v>
      </c>
      <c r="K138" s="55"/>
      <c r="L138" s="65">
        <f t="shared" si="3"/>
        <v>0</v>
      </c>
    </row>
    <row r="139" spans="1:12" s="12" customFormat="1" ht="13.5" customHeight="1">
      <c r="A139" s="43">
        <v>2010</v>
      </c>
      <c r="B139" s="55" t="s">
        <v>91</v>
      </c>
      <c r="C139" s="81" t="s">
        <v>90</v>
      </c>
      <c r="D139" s="55"/>
      <c r="E139" s="56">
        <v>720</v>
      </c>
      <c r="F139" s="56" t="s">
        <v>12</v>
      </c>
      <c r="G139" s="56">
        <v>1040</v>
      </c>
      <c r="H139" s="56">
        <v>4</v>
      </c>
      <c r="I139" s="57" t="s">
        <v>13</v>
      </c>
      <c r="J139" s="58">
        <v>5000</v>
      </c>
      <c r="K139" s="55"/>
      <c r="L139" s="65">
        <f t="shared" si="3"/>
        <v>0</v>
      </c>
    </row>
    <row r="140" spans="1:12" s="12" customFormat="1" ht="13.5" customHeight="1">
      <c r="A140" s="43">
        <v>2013</v>
      </c>
      <c r="B140" s="55" t="s">
        <v>114</v>
      </c>
      <c r="C140" s="53" t="s">
        <v>115</v>
      </c>
      <c r="D140" s="55"/>
      <c r="E140" s="56">
        <v>926</v>
      </c>
      <c r="F140" s="56" t="s">
        <v>12</v>
      </c>
      <c r="G140" s="56">
        <v>1320</v>
      </c>
      <c r="H140" s="56">
        <v>4</v>
      </c>
      <c r="I140" s="57" t="s">
        <v>13</v>
      </c>
      <c r="J140" s="58">
        <v>5000</v>
      </c>
      <c r="K140" s="55"/>
      <c r="L140" s="65">
        <f t="shared" si="3"/>
        <v>0</v>
      </c>
    </row>
    <row r="141" spans="1:12" s="12" customFormat="1" ht="15" customHeight="1">
      <c r="A141" s="43">
        <v>2008</v>
      </c>
      <c r="B141" s="55" t="s">
        <v>69</v>
      </c>
      <c r="C141" s="81" t="s">
        <v>70</v>
      </c>
      <c r="D141" s="55"/>
      <c r="E141" s="56">
        <v>656</v>
      </c>
      <c r="F141" s="56" t="s">
        <v>12</v>
      </c>
      <c r="G141" s="56">
        <v>970</v>
      </c>
      <c r="H141" s="56">
        <v>5</v>
      </c>
      <c r="I141" s="57" t="s">
        <v>13</v>
      </c>
      <c r="J141" s="58">
        <v>5000</v>
      </c>
      <c r="K141" s="55"/>
      <c r="L141" s="65">
        <f t="shared" si="3"/>
        <v>0</v>
      </c>
    </row>
    <row r="142" spans="1:12" s="12" customFormat="1" ht="15" customHeight="1">
      <c r="A142" s="43">
        <v>2011</v>
      </c>
      <c r="B142" s="55" t="s">
        <v>98</v>
      </c>
      <c r="C142" s="81" t="s">
        <v>99</v>
      </c>
      <c r="D142" s="55"/>
      <c r="E142" s="56">
        <v>496</v>
      </c>
      <c r="F142" s="56" t="s">
        <v>12</v>
      </c>
      <c r="G142" s="56">
        <v>800</v>
      </c>
      <c r="H142" s="56">
        <v>7</v>
      </c>
      <c r="I142" s="57" t="s">
        <v>13</v>
      </c>
      <c r="J142" s="58">
        <v>5000</v>
      </c>
      <c r="K142" s="55"/>
      <c r="L142" s="65">
        <f t="shared" si="3"/>
        <v>0</v>
      </c>
    </row>
    <row r="143" spans="1:12" s="12" customFormat="1" ht="9.75" customHeight="1">
      <c r="A143" s="55">
        <v>2005</v>
      </c>
      <c r="B143" s="55" t="s">
        <v>71</v>
      </c>
      <c r="C143" s="81" t="s">
        <v>72</v>
      </c>
      <c r="D143" s="55"/>
      <c r="E143" s="56">
        <v>1904</v>
      </c>
      <c r="F143" s="56" t="s">
        <v>12</v>
      </c>
      <c r="G143" s="56">
        <v>1690</v>
      </c>
      <c r="H143" s="56">
        <v>3</v>
      </c>
      <c r="I143" s="57" t="s">
        <v>13</v>
      </c>
      <c r="J143" s="58">
        <v>7000</v>
      </c>
      <c r="K143" s="55"/>
      <c r="L143" s="65">
        <f t="shared" si="3"/>
        <v>0</v>
      </c>
    </row>
    <row r="144" spans="1:12" s="12" customFormat="1" ht="12.75">
      <c r="A144" s="34"/>
      <c r="B144" s="78"/>
      <c r="C144" s="79"/>
      <c r="D144" s="78"/>
      <c r="E144" s="80"/>
      <c r="F144" s="80"/>
      <c r="G144" s="80"/>
      <c r="H144" s="80"/>
      <c r="I144" s="30"/>
      <c r="J144" s="35"/>
      <c r="K144" s="35"/>
      <c r="L144" s="36"/>
    </row>
    <row r="145" spans="2:11" ht="12.75">
      <c r="B145" s="25"/>
      <c r="C145" s="6"/>
      <c r="D145" s="5"/>
      <c r="E145" s="16"/>
      <c r="F145" s="16"/>
      <c r="G145" s="16"/>
      <c r="H145" s="16"/>
      <c r="I145" s="4"/>
      <c r="J145" s="5"/>
      <c r="K145" s="5"/>
    </row>
    <row r="146" spans="2:11" ht="12.75">
      <c r="B146" s="5"/>
      <c r="C146" s="6"/>
      <c r="D146" s="5"/>
      <c r="E146" s="16"/>
      <c r="F146" s="16"/>
      <c r="G146" s="16"/>
      <c r="H146" s="16"/>
      <c r="J146" s="5"/>
      <c r="K146" s="5"/>
    </row>
    <row r="147" spans="2:11" ht="12.75">
      <c r="B147" s="5"/>
      <c r="C147" s="6"/>
      <c r="D147" s="5"/>
      <c r="E147" s="16"/>
      <c r="F147" s="16"/>
      <c r="G147" s="16"/>
      <c r="H147" s="16"/>
      <c r="J147" s="5"/>
      <c r="K147" s="5"/>
    </row>
    <row r="148" spans="2:11" ht="12.75">
      <c r="B148" s="5"/>
      <c r="C148" s="6"/>
      <c r="D148" s="5"/>
      <c r="E148" s="16"/>
      <c r="F148" s="16"/>
      <c r="G148" s="16"/>
      <c r="H148" s="16"/>
      <c r="J148" s="5"/>
      <c r="K148" s="5"/>
    </row>
    <row r="149" spans="2:11" ht="12.75">
      <c r="B149" s="5"/>
      <c r="C149" s="6"/>
      <c r="D149" s="5"/>
      <c r="E149" s="16"/>
      <c r="F149" s="16"/>
      <c r="G149" s="16"/>
      <c r="H149" s="16"/>
      <c r="J149" s="5"/>
      <c r="K149" s="5"/>
    </row>
    <row r="150" spans="2:11" ht="12.75">
      <c r="B150" s="5"/>
      <c r="C150" s="6"/>
      <c r="D150" s="5"/>
      <c r="E150" s="16"/>
      <c r="F150" s="16"/>
      <c r="G150" s="16"/>
      <c r="H150" s="16"/>
      <c r="J150" s="5"/>
      <c r="K150" s="5"/>
    </row>
    <row r="151" spans="2:11" ht="12.75">
      <c r="B151" s="5"/>
      <c r="C151" s="6"/>
      <c r="D151" s="5"/>
      <c r="E151" s="16"/>
      <c r="F151" s="16"/>
      <c r="G151" s="16"/>
      <c r="H151" s="16"/>
      <c r="J151" s="5"/>
      <c r="K151" s="5"/>
    </row>
    <row r="152" spans="2:11" ht="12.75">
      <c r="B152" s="5"/>
      <c r="C152" s="6"/>
      <c r="D152" s="5"/>
      <c r="E152" s="16"/>
      <c r="F152" s="16"/>
      <c r="G152" s="16"/>
      <c r="H152" s="16"/>
      <c r="J152" s="5"/>
      <c r="K152" s="5"/>
    </row>
    <row r="153" spans="2:11" ht="12.75">
      <c r="B153" s="5"/>
      <c r="C153" s="6"/>
      <c r="D153" s="5"/>
      <c r="E153" s="16"/>
      <c r="F153" s="16"/>
      <c r="G153" s="16"/>
      <c r="H153" s="16"/>
      <c r="J153" s="5"/>
      <c r="K153" s="5"/>
    </row>
    <row r="154" spans="2:11" ht="12.75">
      <c r="B154" s="5"/>
      <c r="C154" s="6"/>
      <c r="D154" s="5"/>
      <c r="E154" s="16"/>
      <c r="F154" s="16"/>
      <c r="G154" s="16"/>
      <c r="H154" s="16"/>
      <c r="J154" s="5"/>
      <c r="K154" s="5"/>
    </row>
    <row r="155" spans="2:11" ht="12.75">
      <c r="B155" s="5"/>
      <c r="C155" s="6"/>
      <c r="D155" s="5"/>
      <c r="E155" s="16"/>
      <c r="F155" s="16"/>
      <c r="G155" s="16"/>
      <c r="H155" s="16"/>
      <c r="J155" s="5"/>
      <c r="K155" s="5"/>
    </row>
    <row r="156" spans="2:11" ht="12.75">
      <c r="B156" s="5"/>
      <c r="C156" s="6"/>
      <c r="D156" s="5"/>
      <c r="E156" s="16"/>
      <c r="F156" s="16"/>
      <c r="G156" s="16"/>
      <c r="H156" s="16"/>
      <c r="J156" s="5"/>
      <c r="K156" s="5"/>
    </row>
    <row r="157" spans="2:11" ht="12.75">
      <c r="B157" s="5"/>
      <c r="C157" s="6"/>
      <c r="D157" s="5"/>
      <c r="E157" s="16"/>
      <c r="F157" s="16"/>
      <c r="G157" s="16"/>
      <c r="H157" s="16"/>
      <c r="J157" s="5"/>
      <c r="K157" s="5"/>
    </row>
    <row r="158" spans="2:11" ht="12.75">
      <c r="B158" s="5"/>
      <c r="C158" s="6"/>
      <c r="D158" s="5"/>
      <c r="E158" s="16"/>
      <c r="F158" s="16"/>
      <c r="G158" s="16"/>
      <c r="H158" s="16"/>
      <c r="J158" s="5"/>
      <c r="K158" s="5"/>
    </row>
    <row r="159" spans="2:11" ht="12.75">
      <c r="B159" s="5"/>
      <c r="C159" s="6"/>
      <c r="D159" s="5"/>
      <c r="E159" s="16"/>
      <c r="F159" s="16"/>
      <c r="G159" s="16"/>
      <c r="H159" s="16"/>
      <c r="J159" s="5"/>
      <c r="K159" s="5"/>
    </row>
    <row r="160" spans="2:11" ht="12.75">
      <c r="B160" s="5"/>
      <c r="C160" s="6"/>
      <c r="D160" s="5"/>
      <c r="E160" s="16"/>
      <c r="F160" s="16"/>
      <c r="G160" s="16"/>
      <c r="H160" s="16"/>
      <c r="J160" s="5"/>
      <c r="K160" s="5"/>
    </row>
    <row r="161" spans="2:11" ht="12.75">
      <c r="B161" s="5"/>
      <c r="C161" s="6"/>
      <c r="D161" s="5"/>
      <c r="E161" s="16"/>
      <c r="F161" s="16"/>
      <c r="G161" s="16"/>
      <c r="H161" s="16"/>
      <c r="J161" s="5"/>
      <c r="K161" s="5"/>
    </row>
    <row r="162" spans="2:11" ht="12.75">
      <c r="B162" s="5"/>
      <c r="C162" s="6"/>
      <c r="D162" s="5"/>
      <c r="E162" s="16"/>
      <c r="F162" s="16"/>
      <c r="G162" s="16"/>
      <c r="H162" s="16"/>
      <c r="J162" s="5"/>
      <c r="K162" s="5"/>
    </row>
    <row r="163" spans="2:11" ht="12.75">
      <c r="B163" s="5"/>
      <c r="C163" s="6"/>
      <c r="D163" s="5"/>
      <c r="E163" s="16"/>
      <c r="F163" s="16"/>
      <c r="G163" s="16"/>
      <c r="H163" s="16"/>
      <c r="J163" s="5"/>
      <c r="K163" s="5"/>
    </row>
    <row r="164" spans="2:11" ht="12.75">
      <c r="B164" s="5"/>
      <c r="C164" s="6"/>
      <c r="D164" s="5"/>
      <c r="E164" s="16"/>
      <c r="F164" s="16"/>
      <c r="G164" s="16"/>
      <c r="H164" s="16"/>
      <c r="J164" s="5"/>
      <c r="K164" s="5"/>
    </row>
    <row r="165" spans="2:11" ht="12.75">
      <c r="B165" s="5"/>
      <c r="C165" s="6"/>
      <c r="D165" s="5"/>
      <c r="E165" s="16"/>
      <c r="F165" s="16"/>
      <c r="G165" s="16"/>
      <c r="H165" s="16"/>
      <c r="J165" s="5"/>
      <c r="K165" s="5"/>
    </row>
    <row r="166" spans="2:11" ht="12.75">
      <c r="B166" s="5"/>
      <c r="C166" s="6"/>
      <c r="D166" s="5"/>
      <c r="E166" s="16"/>
      <c r="F166" s="16"/>
      <c r="G166" s="16"/>
      <c r="H166" s="16"/>
      <c r="J166" s="5"/>
      <c r="K166" s="5"/>
    </row>
    <row r="167" spans="2:11" ht="12.75">
      <c r="B167" s="5"/>
      <c r="C167" s="6"/>
      <c r="D167" s="5"/>
      <c r="E167" s="16"/>
      <c r="F167" s="16"/>
      <c r="G167" s="16"/>
      <c r="H167" s="16"/>
      <c r="J167" s="5"/>
      <c r="K167" s="5"/>
    </row>
    <row r="168" spans="2:11" ht="12.75">
      <c r="B168" s="5"/>
      <c r="C168" s="6"/>
      <c r="D168" s="5"/>
      <c r="E168" s="16"/>
      <c r="F168" s="16"/>
      <c r="G168" s="16"/>
      <c r="H168" s="16"/>
      <c r="J168" s="5"/>
      <c r="K168" s="5"/>
    </row>
    <row r="169" spans="2:11" ht="12.75">
      <c r="B169" s="5"/>
      <c r="C169" s="6"/>
      <c r="D169" s="5"/>
      <c r="E169" s="16"/>
      <c r="F169" s="16"/>
      <c r="G169" s="16"/>
      <c r="H169" s="16"/>
      <c r="J169" s="5"/>
      <c r="K169" s="5"/>
    </row>
    <row r="170" spans="2:11" ht="12.75">
      <c r="B170" s="5"/>
      <c r="C170" s="6"/>
      <c r="D170" s="5"/>
      <c r="E170" s="16"/>
      <c r="F170" s="16"/>
      <c r="G170" s="16"/>
      <c r="H170" s="16"/>
      <c r="J170" s="5"/>
      <c r="K170" s="5"/>
    </row>
    <row r="171" spans="2:11" ht="12.75">
      <c r="B171" s="5"/>
      <c r="C171" s="6"/>
      <c r="D171" s="5"/>
      <c r="E171" s="16"/>
      <c r="F171" s="16"/>
      <c r="G171" s="16"/>
      <c r="H171" s="16"/>
      <c r="J171" s="5"/>
      <c r="K171" s="5"/>
    </row>
    <row r="172" spans="2:11" ht="12.75">
      <c r="B172" s="5"/>
      <c r="C172" s="6"/>
      <c r="D172" s="5"/>
      <c r="E172" s="16"/>
      <c r="F172" s="16"/>
      <c r="G172" s="16"/>
      <c r="H172" s="16"/>
      <c r="J172" s="5"/>
      <c r="K172" s="5"/>
    </row>
    <row r="173" spans="2:11" ht="12.75">
      <c r="B173" s="5"/>
      <c r="C173" s="6"/>
      <c r="D173" s="5"/>
      <c r="E173" s="16"/>
      <c r="F173" s="16"/>
      <c r="G173" s="16"/>
      <c r="H173" s="16"/>
      <c r="J173" s="5"/>
      <c r="K173" s="5"/>
    </row>
    <row r="174" spans="2:11" ht="12.75">
      <c r="B174" s="5"/>
      <c r="C174" s="6"/>
      <c r="D174" s="5"/>
      <c r="E174" s="16"/>
      <c r="F174" s="16"/>
      <c r="G174" s="16"/>
      <c r="H174" s="16"/>
      <c r="J174" s="5"/>
      <c r="K174" s="5"/>
    </row>
    <row r="175" spans="2:11" ht="12.75">
      <c r="B175" s="5"/>
      <c r="C175" s="6"/>
      <c r="D175" s="5"/>
      <c r="E175" s="16"/>
      <c r="F175" s="16"/>
      <c r="G175" s="16"/>
      <c r="H175" s="16"/>
      <c r="J175" s="5"/>
      <c r="K175" s="5"/>
    </row>
    <row r="176" spans="2:11" ht="12.75">
      <c r="B176" s="5"/>
      <c r="C176" s="6"/>
      <c r="D176" s="5"/>
      <c r="E176" s="16"/>
      <c r="F176" s="16"/>
      <c r="G176" s="16"/>
      <c r="H176" s="16"/>
      <c r="J176" s="5"/>
      <c r="K176" s="5"/>
    </row>
    <row r="177" spans="2:11" ht="12.75">
      <c r="B177" s="5"/>
      <c r="C177" s="6"/>
      <c r="D177" s="5"/>
      <c r="E177" s="16"/>
      <c r="F177" s="16"/>
      <c r="G177" s="16"/>
      <c r="H177" s="16"/>
      <c r="J177" s="5"/>
      <c r="K177" s="5"/>
    </row>
    <row r="178" spans="2:11" ht="12.75">
      <c r="B178" s="5"/>
      <c r="C178" s="6"/>
      <c r="D178" s="5"/>
      <c r="E178" s="16"/>
      <c r="F178" s="16"/>
      <c r="G178" s="16"/>
      <c r="H178" s="16"/>
      <c r="J178" s="5"/>
      <c r="K178" s="5"/>
    </row>
    <row r="179" spans="2:11" ht="12.75">
      <c r="B179" s="5"/>
      <c r="C179" s="6"/>
      <c r="D179" s="5"/>
      <c r="E179" s="16"/>
      <c r="F179" s="16"/>
      <c r="G179" s="16"/>
      <c r="H179" s="16"/>
      <c r="J179" s="5"/>
      <c r="K179" s="5"/>
    </row>
    <row r="180" spans="2:11" ht="12.75">
      <c r="B180" s="5"/>
      <c r="C180" s="6"/>
      <c r="D180" s="5"/>
      <c r="E180" s="16"/>
      <c r="F180" s="16"/>
      <c r="G180" s="16"/>
      <c r="H180" s="16"/>
      <c r="J180" s="5"/>
      <c r="K180" s="5"/>
    </row>
    <row r="181" spans="2:11" ht="12.75">
      <c r="B181" s="5"/>
      <c r="C181" s="6"/>
      <c r="D181" s="5"/>
      <c r="E181" s="16"/>
      <c r="F181" s="16"/>
      <c r="G181" s="16"/>
      <c r="H181" s="16"/>
      <c r="J181" s="5"/>
      <c r="K181" s="5"/>
    </row>
    <row r="182" spans="2:11" ht="12.75">
      <c r="B182" s="5"/>
      <c r="C182" s="6"/>
      <c r="D182" s="5"/>
      <c r="E182" s="16"/>
      <c r="F182" s="16"/>
      <c r="G182" s="16"/>
      <c r="H182" s="16"/>
      <c r="J182" s="5"/>
      <c r="K182" s="5"/>
    </row>
    <row r="183" spans="2:11" ht="12.75">
      <c r="B183" s="5"/>
      <c r="C183" s="6"/>
      <c r="D183" s="5"/>
      <c r="E183" s="16"/>
      <c r="F183" s="16"/>
      <c r="G183" s="16"/>
      <c r="H183" s="16"/>
      <c r="J183" s="5"/>
      <c r="K183" s="5"/>
    </row>
    <row r="184" spans="2:11" ht="12.75">
      <c r="B184" s="5"/>
      <c r="C184" s="6"/>
      <c r="D184" s="5"/>
      <c r="E184" s="16"/>
      <c r="F184" s="16"/>
      <c r="G184" s="16"/>
      <c r="H184" s="16"/>
      <c r="J184" s="5"/>
      <c r="K184" s="5"/>
    </row>
    <row r="185" spans="2:11" ht="12.75">
      <c r="B185" s="5"/>
      <c r="C185" s="6"/>
      <c r="D185" s="5"/>
      <c r="E185" s="16"/>
      <c r="F185" s="16"/>
      <c r="G185" s="16"/>
      <c r="H185" s="16"/>
      <c r="J185" s="5"/>
      <c r="K185" s="5"/>
    </row>
    <row r="186" spans="2:11" ht="12.75">
      <c r="B186" s="5"/>
      <c r="C186" s="6"/>
      <c r="D186" s="5"/>
      <c r="E186" s="16"/>
      <c r="F186" s="16"/>
      <c r="G186" s="16"/>
      <c r="H186" s="16"/>
      <c r="J186" s="5"/>
      <c r="K186" s="5"/>
    </row>
    <row r="187" spans="2:11" ht="12.75">
      <c r="B187" s="5"/>
      <c r="C187" s="6"/>
      <c r="D187" s="5"/>
      <c r="E187" s="16"/>
      <c r="F187" s="16"/>
      <c r="G187" s="16"/>
      <c r="H187" s="16"/>
      <c r="J187" s="5"/>
      <c r="K187" s="5"/>
    </row>
    <row r="188" spans="2:11" ht="12.75">
      <c r="B188" s="5"/>
      <c r="C188" s="6"/>
      <c r="D188" s="5"/>
      <c r="E188" s="16"/>
      <c r="F188" s="16"/>
      <c r="G188" s="16"/>
      <c r="H188" s="16"/>
      <c r="J188" s="5"/>
      <c r="K188" s="5"/>
    </row>
    <row r="189" spans="2:11" ht="12.75">
      <c r="B189" s="5"/>
      <c r="C189" s="6"/>
      <c r="D189" s="5"/>
      <c r="E189" s="16"/>
      <c r="F189" s="16"/>
      <c r="G189" s="16"/>
      <c r="H189" s="16"/>
      <c r="J189" s="5"/>
      <c r="K189" s="5"/>
    </row>
    <row r="190" spans="2:11" ht="12.75">
      <c r="B190" s="5"/>
      <c r="C190" s="6"/>
      <c r="D190" s="5"/>
      <c r="E190" s="16"/>
      <c r="F190" s="16"/>
      <c r="G190" s="16"/>
      <c r="H190" s="16"/>
      <c r="J190" s="5"/>
      <c r="K190" s="5"/>
    </row>
    <row r="191" spans="2:11" ht="12.75">
      <c r="B191" s="5"/>
      <c r="C191" s="6"/>
      <c r="D191" s="5"/>
      <c r="E191" s="16"/>
      <c r="F191" s="16"/>
      <c r="G191" s="16"/>
      <c r="H191" s="16"/>
      <c r="J191" s="5"/>
      <c r="K191" s="5"/>
    </row>
    <row r="192" spans="2:11" ht="12.75">
      <c r="B192" s="5"/>
      <c r="C192" s="6"/>
      <c r="D192" s="5"/>
      <c r="E192" s="16"/>
      <c r="F192" s="16"/>
      <c r="G192" s="16"/>
      <c r="H192" s="16"/>
      <c r="J192" s="5"/>
      <c r="K192" s="5"/>
    </row>
    <row r="193" spans="2:11" ht="12.75">
      <c r="B193" s="5"/>
      <c r="C193" s="6"/>
      <c r="D193" s="5"/>
      <c r="E193" s="16"/>
      <c r="F193" s="16"/>
      <c r="G193" s="16"/>
      <c r="H193" s="16"/>
      <c r="J193" s="5"/>
      <c r="K193" s="5"/>
    </row>
    <row r="194" spans="2:11" ht="12.75">
      <c r="B194" s="5"/>
      <c r="C194" s="6"/>
      <c r="D194" s="5"/>
      <c r="E194" s="16"/>
      <c r="F194" s="16"/>
      <c r="G194" s="16"/>
      <c r="H194" s="16"/>
      <c r="J194" s="5"/>
      <c r="K194" s="5"/>
    </row>
    <row r="195" spans="2:11" ht="12.75">
      <c r="B195" s="5"/>
      <c r="C195" s="6"/>
      <c r="D195" s="5"/>
      <c r="E195" s="16"/>
      <c r="F195" s="16"/>
      <c r="G195" s="16"/>
      <c r="H195" s="16"/>
      <c r="J195" s="5"/>
      <c r="K195" s="5"/>
    </row>
    <row r="196" spans="2:11" ht="12.75">
      <c r="B196" s="5"/>
      <c r="C196" s="6"/>
      <c r="D196" s="5"/>
      <c r="E196" s="16"/>
      <c r="F196" s="16"/>
      <c r="G196" s="16"/>
      <c r="H196" s="16"/>
      <c r="J196" s="5"/>
      <c r="K196" s="5"/>
    </row>
    <row r="197" spans="2:11" ht="12.75">
      <c r="B197" s="5"/>
      <c r="C197" s="6"/>
      <c r="D197" s="5"/>
      <c r="E197" s="16"/>
      <c r="F197" s="16"/>
      <c r="G197" s="16"/>
      <c r="H197" s="16"/>
      <c r="J197" s="5"/>
      <c r="K197" s="5"/>
    </row>
    <row r="198" spans="2:11" ht="12.75">
      <c r="B198" s="5"/>
      <c r="C198" s="6"/>
      <c r="D198" s="5"/>
      <c r="E198" s="16"/>
      <c r="F198" s="16"/>
      <c r="G198" s="16"/>
      <c r="H198" s="16"/>
      <c r="J198" s="5"/>
      <c r="K198" s="5"/>
    </row>
    <row r="199" spans="2:11" ht="12.75">
      <c r="B199" s="5"/>
      <c r="C199" s="6"/>
      <c r="D199" s="5"/>
      <c r="E199" s="16"/>
      <c r="F199" s="16"/>
      <c r="G199" s="16"/>
      <c r="H199" s="16"/>
      <c r="J199" s="5"/>
      <c r="K199" s="5"/>
    </row>
    <row r="200" spans="2:11" ht="12.75">
      <c r="B200" s="5"/>
      <c r="C200" s="6"/>
      <c r="D200" s="5"/>
      <c r="E200" s="16"/>
      <c r="F200" s="16"/>
      <c r="G200" s="16"/>
      <c r="H200" s="16"/>
      <c r="J200" s="5"/>
      <c r="K200" s="5"/>
    </row>
    <row r="201" spans="2:11" ht="12.75">
      <c r="B201" s="5"/>
      <c r="C201" s="6"/>
      <c r="D201" s="5"/>
      <c r="E201" s="16"/>
      <c r="F201" s="16"/>
      <c r="G201" s="16"/>
      <c r="H201" s="16"/>
      <c r="J201" s="5"/>
      <c r="K201" s="5"/>
    </row>
    <row r="202" spans="2:11" ht="12.75">
      <c r="B202" s="5"/>
      <c r="C202" s="6"/>
      <c r="D202" s="5"/>
      <c r="E202" s="16"/>
      <c r="F202" s="16"/>
      <c r="G202" s="16"/>
      <c r="H202" s="16"/>
      <c r="J202" s="5"/>
      <c r="K202" s="5"/>
    </row>
    <row r="203" spans="2:11" ht="12.75">
      <c r="B203" s="5"/>
      <c r="C203" s="6"/>
      <c r="D203" s="5"/>
      <c r="E203" s="16"/>
      <c r="F203" s="16"/>
      <c r="G203" s="16"/>
      <c r="H203" s="16"/>
      <c r="J203" s="5"/>
      <c r="K203" s="5"/>
    </row>
    <row r="204" spans="2:11" ht="12.75">
      <c r="B204" s="5"/>
      <c r="C204" s="6"/>
      <c r="D204" s="5"/>
      <c r="E204" s="16"/>
      <c r="F204" s="16"/>
      <c r="G204" s="16"/>
      <c r="H204" s="16"/>
      <c r="J204" s="5"/>
      <c r="K204" s="5"/>
    </row>
    <row r="205" spans="2:11" ht="12.75">
      <c r="B205" s="5"/>
      <c r="C205" s="6"/>
      <c r="D205" s="5"/>
      <c r="E205" s="16"/>
      <c r="F205" s="16"/>
      <c r="G205" s="16"/>
      <c r="H205" s="16"/>
      <c r="J205" s="5"/>
      <c r="K205" s="5"/>
    </row>
    <row r="206" spans="2:11" ht="12.75">
      <c r="B206" s="5"/>
      <c r="C206" s="6"/>
      <c r="D206" s="5"/>
      <c r="E206" s="16"/>
      <c r="F206" s="16"/>
      <c r="G206" s="16"/>
      <c r="H206" s="16"/>
      <c r="J206" s="5"/>
      <c r="K206" s="5"/>
    </row>
    <row r="207" spans="2:11" ht="12.75">
      <c r="B207" s="5"/>
      <c r="C207" s="6"/>
      <c r="D207" s="5"/>
      <c r="E207" s="16"/>
      <c r="F207" s="16"/>
      <c r="G207" s="16"/>
      <c r="H207" s="16"/>
      <c r="J207" s="5"/>
      <c r="K207" s="5"/>
    </row>
  </sheetData>
  <sheetProtection selectLockedCells="1" selectUnlockedCells="1"/>
  <mergeCells count="20">
    <mergeCell ref="J102:J105"/>
    <mergeCell ref="K102:K105"/>
    <mergeCell ref="L102:L105"/>
    <mergeCell ref="L7:L8"/>
    <mergeCell ref="A1:H1"/>
    <mergeCell ref="A2:H2"/>
    <mergeCell ref="A3:H3"/>
    <mergeCell ref="A4:H4"/>
    <mergeCell ref="A5:H5"/>
    <mergeCell ref="A7:A8"/>
    <mergeCell ref="B7:B8"/>
    <mergeCell ref="C7:C8"/>
    <mergeCell ref="D7:D8"/>
    <mergeCell ref="K7:K8"/>
    <mergeCell ref="E7:E8"/>
    <mergeCell ref="F7:F8"/>
    <mergeCell ref="G7:G8"/>
    <mergeCell ref="H7:H8"/>
    <mergeCell ref="I7:I8"/>
    <mergeCell ref="J7:J8"/>
  </mergeCells>
  <printOptions/>
  <pageMargins left="0.1968503937007874" right="0.1968503937007874" top="0.1968503937007874" bottom="0" header="0" footer="0"/>
  <pageSetup horizontalDpi="300" verticalDpi="300" orientation="landscape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2020-12-23T10:45:00Z</cp:lastPrinted>
  <dcterms:created xsi:type="dcterms:W3CDTF">2009-09-29T06:45:08Z</dcterms:created>
  <dcterms:modified xsi:type="dcterms:W3CDTF">2023-06-05T10:46:41Z</dcterms:modified>
  <cp:category/>
  <cp:version/>
  <cp:contentType/>
  <cp:contentStatus/>
</cp:coreProperties>
</file>